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velopment\AntibubblesDungeon\"/>
    </mc:Choice>
  </mc:AlternateContent>
  <xr:revisionPtr revIDLastSave="0" documentId="10_ncr:100000_{22B7EF2B-D15B-49B0-9B1A-36C9881AB7DB}" xr6:coauthVersionLast="31" xr6:coauthVersionMax="31" xr10:uidLastSave="{00000000-0000-0000-0000-000000000000}"/>
  <bookViews>
    <workbookView xWindow="240" yWindow="15" windowWidth="16095" windowHeight="9660" activeTab="1" xr2:uid="{00000000-000D-0000-FFFF-FFFF00000000}"/>
  </bookViews>
  <sheets>
    <sheet name="BOW" sheetId="1" r:id="rId1"/>
    <sheet name="TF-IDF" sheetId="2" r:id="rId2"/>
  </sheets>
  <calcPr calcId="179017"/>
</workbook>
</file>

<file path=xl/calcChain.xml><?xml version="1.0" encoding="utf-8"?>
<calcChain xmlns="http://schemas.openxmlformats.org/spreadsheetml/2006/main">
  <c r="Y31" i="2" l="1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C32" i="2"/>
  <c r="D32" i="2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C33" i="2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V33" i="2"/>
  <c r="C34" i="2"/>
  <c r="D34" i="2"/>
  <c r="E34" i="2"/>
  <c r="F34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T34" i="2"/>
  <c r="U34" i="2"/>
  <c r="V34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T35" i="2"/>
  <c r="U35" i="2"/>
  <c r="V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T37" i="2"/>
  <c r="U37" i="2"/>
  <c r="V37" i="2"/>
  <c r="C40" i="2"/>
  <c r="D40" i="2"/>
  <c r="E40" i="2"/>
  <c r="F40" i="2"/>
  <c r="W40" i="2" s="1"/>
  <c r="G40" i="2"/>
  <c r="H40" i="2"/>
  <c r="I40" i="2"/>
  <c r="J40" i="2"/>
  <c r="K40" i="2"/>
  <c r="L40" i="2"/>
  <c r="M40" i="2"/>
  <c r="N40" i="2"/>
  <c r="O40" i="2"/>
  <c r="P40" i="2"/>
  <c r="Q40" i="2"/>
  <c r="R40" i="2"/>
  <c r="S40" i="2"/>
  <c r="T40" i="2"/>
  <c r="U40" i="2"/>
  <c r="V40" i="2"/>
  <c r="C41" i="2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T41" i="2"/>
  <c r="U41" i="2"/>
  <c r="V41" i="2"/>
  <c r="C42" i="2"/>
  <c r="D42" i="2"/>
  <c r="E42" i="2"/>
  <c r="F42" i="2"/>
  <c r="G42" i="2"/>
  <c r="H42" i="2"/>
  <c r="I42" i="2"/>
  <c r="J42" i="2"/>
  <c r="K42" i="2"/>
  <c r="L42" i="2"/>
  <c r="M42" i="2"/>
  <c r="N42" i="2"/>
  <c r="O42" i="2"/>
  <c r="P42" i="2"/>
  <c r="Q42" i="2"/>
  <c r="R42" i="2"/>
  <c r="S42" i="2"/>
  <c r="T42" i="2"/>
  <c r="U42" i="2"/>
  <c r="V42" i="2"/>
  <c r="C43" i="2"/>
  <c r="D43" i="2"/>
  <c r="E43" i="2"/>
  <c r="F43" i="2"/>
  <c r="G43" i="2"/>
  <c r="H43" i="2"/>
  <c r="I43" i="2"/>
  <c r="J43" i="2"/>
  <c r="K43" i="2"/>
  <c r="L43" i="2"/>
  <c r="M43" i="2"/>
  <c r="N43" i="2"/>
  <c r="O43" i="2"/>
  <c r="P43" i="2"/>
  <c r="Q43" i="2"/>
  <c r="R43" i="2"/>
  <c r="S43" i="2"/>
  <c r="T43" i="2"/>
  <c r="U43" i="2"/>
  <c r="V43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T44" i="2"/>
  <c r="U44" i="2"/>
  <c r="V44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V46" i="2"/>
  <c r="C47" i="2"/>
  <c r="D47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T47" i="2"/>
  <c r="U47" i="2"/>
  <c r="V47" i="2"/>
  <c r="C48" i="2"/>
  <c r="D48" i="2"/>
  <c r="E48" i="2"/>
  <c r="F48" i="2"/>
  <c r="W48" i="2" s="1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V48" i="2"/>
  <c r="C49" i="2"/>
  <c r="D49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V49" i="2"/>
  <c r="C50" i="2"/>
  <c r="D50" i="2"/>
  <c r="E50" i="2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50" i="2"/>
  <c r="V50" i="2"/>
  <c r="C51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V51" i="2"/>
  <c r="C38" i="2"/>
  <c r="D38" i="2"/>
  <c r="E38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T38" i="2"/>
  <c r="U38" i="2"/>
  <c r="V38" i="2"/>
  <c r="C39" i="2"/>
  <c r="D39" i="2"/>
  <c r="E39" i="2"/>
  <c r="F39" i="2"/>
  <c r="G39" i="2"/>
  <c r="H39" i="2"/>
  <c r="I39" i="2"/>
  <c r="J39" i="2"/>
  <c r="K39" i="2"/>
  <c r="L39" i="2"/>
  <c r="M39" i="2"/>
  <c r="N39" i="2"/>
  <c r="O39" i="2"/>
  <c r="P39" i="2"/>
  <c r="Q39" i="2"/>
  <c r="R39" i="2"/>
  <c r="S39" i="2"/>
  <c r="T39" i="2"/>
  <c r="U39" i="2"/>
  <c r="V39" i="2"/>
  <c r="C52" i="2"/>
  <c r="D52" i="2"/>
  <c r="E52" i="2"/>
  <c r="F52" i="2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C30" i="2"/>
  <c r="W30" i="2" s="1"/>
  <c r="I27" i="2"/>
  <c r="J27" i="2"/>
  <c r="Q27" i="2"/>
  <c r="R27" i="2"/>
  <c r="B27" i="2"/>
  <c r="C26" i="2"/>
  <c r="C27" i="2" s="1"/>
  <c r="D26" i="2"/>
  <c r="D27" i="2" s="1"/>
  <c r="E26" i="2"/>
  <c r="E27" i="2" s="1"/>
  <c r="F26" i="2"/>
  <c r="F27" i="2" s="1"/>
  <c r="G26" i="2"/>
  <c r="G27" i="2" s="1"/>
  <c r="H26" i="2"/>
  <c r="H27" i="2" s="1"/>
  <c r="I26" i="2"/>
  <c r="J26" i="2"/>
  <c r="K26" i="2"/>
  <c r="K27" i="2" s="1"/>
  <c r="L26" i="2"/>
  <c r="L27" i="2" s="1"/>
  <c r="M26" i="2"/>
  <c r="M27" i="2" s="1"/>
  <c r="N26" i="2"/>
  <c r="N27" i="2" s="1"/>
  <c r="O26" i="2"/>
  <c r="O27" i="2" s="1"/>
  <c r="P26" i="2"/>
  <c r="P27" i="2" s="1"/>
  <c r="Q26" i="2"/>
  <c r="R26" i="2"/>
  <c r="S26" i="2"/>
  <c r="S27" i="2" s="1"/>
  <c r="T26" i="2"/>
  <c r="T27" i="2" s="1"/>
  <c r="U26" i="2"/>
  <c r="U27" i="2" s="1"/>
  <c r="V26" i="2"/>
  <c r="V27" i="2" s="1"/>
  <c r="B26" i="2"/>
  <c r="W13" i="1"/>
  <c r="W14" i="1"/>
  <c r="W3" i="1"/>
  <c r="W4" i="1"/>
  <c r="W15" i="1"/>
  <c r="W11" i="1"/>
  <c r="W12" i="1"/>
  <c r="W16" i="1"/>
  <c r="W21" i="1"/>
  <c r="W17" i="1"/>
  <c r="W18" i="1"/>
  <c r="W9" i="1"/>
  <c r="W10" i="1"/>
  <c r="W19" i="1"/>
  <c r="W20" i="1"/>
  <c r="W22" i="1"/>
  <c r="W5" i="1"/>
  <c r="W6" i="1"/>
  <c r="W23" i="1"/>
  <c r="W24" i="1"/>
  <c r="W7" i="1"/>
  <c r="W8" i="1"/>
  <c r="W25" i="1"/>
  <c r="W2" i="1"/>
  <c r="W17" i="2"/>
  <c r="W10" i="2"/>
  <c r="W6" i="2"/>
  <c r="W7" i="2"/>
  <c r="W18" i="2"/>
  <c r="W11" i="2"/>
  <c r="W12" i="2"/>
  <c r="W13" i="2"/>
  <c r="W20" i="2"/>
  <c r="W14" i="2"/>
  <c r="W19" i="2"/>
  <c r="W8" i="2"/>
  <c r="W9" i="2"/>
  <c r="W15" i="2"/>
  <c r="W16" i="2"/>
  <c r="W21" i="2"/>
  <c r="W2" i="2"/>
  <c r="W3" i="2"/>
  <c r="W22" i="2"/>
  <c r="W23" i="2"/>
  <c r="W4" i="2"/>
  <c r="W5" i="2"/>
  <c r="W24" i="2"/>
  <c r="W25" i="2"/>
  <c r="W38" i="2" l="1"/>
  <c r="W50" i="2"/>
  <c r="W44" i="2"/>
  <c r="W42" i="2"/>
  <c r="W35" i="2"/>
  <c r="W34" i="2"/>
  <c r="W32" i="2"/>
  <c r="W52" i="2"/>
  <c r="W36" i="2"/>
  <c r="W46" i="2"/>
  <c r="W53" i="2"/>
  <c r="W39" i="2"/>
  <c r="W51" i="2"/>
  <c r="W49" i="2"/>
  <c r="W47" i="2"/>
  <c r="W45" i="2"/>
  <c r="W43" i="2"/>
  <c r="W41" i="2"/>
  <c r="W37" i="2"/>
  <c r="W33" i="2"/>
  <c r="W31" i="2"/>
</calcChain>
</file>

<file path=xl/sharedStrings.xml><?xml version="1.0" encoding="utf-8"?>
<sst xmlns="http://schemas.openxmlformats.org/spreadsheetml/2006/main" count="143" uniqueCount="49">
  <si>
    <t>word</t>
  </si>
  <si>
    <t>Post[0]</t>
  </si>
  <si>
    <t>Post[1]</t>
  </si>
  <si>
    <t>Post[2]</t>
  </si>
  <si>
    <t>Post[3]</t>
  </si>
  <si>
    <t>Post[4]</t>
  </si>
  <si>
    <t>Post[5]</t>
  </si>
  <si>
    <t>Post[6]</t>
  </si>
  <si>
    <t>Post[7]</t>
  </si>
  <si>
    <t>Post[8]</t>
  </si>
  <si>
    <t>Post[9]</t>
  </si>
  <si>
    <t>Post[10]</t>
  </si>
  <si>
    <t>Post[11]</t>
  </si>
  <si>
    <t>Post[12]</t>
  </si>
  <si>
    <t>Post[13]</t>
  </si>
  <si>
    <t>Post[14]</t>
  </si>
  <si>
    <t>Post[15]</t>
  </si>
  <si>
    <t>Post[16]</t>
  </si>
  <si>
    <t>Post[17]</t>
  </si>
  <si>
    <t>Post[18]</t>
  </si>
  <si>
    <t>Post[19]</t>
  </si>
  <si>
    <t>Post[20]</t>
  </si>
  <si>
    <t>POST</t>
  </si>
  <si>
    <t>Asra_Rogueplayer</t>
  </si>
  <si>
    <t>runs</t>
  </si>
  <si>
    <t>troll</t>
  </si>
  <si>
    <t>room_0</t>
  </si>
  <si>
    <t>Ping_Clericplayer</t>
  </si>
  <si>
    <t>walks</t>
  </si>
  <si>
    <t>towards</t>
  </si>
  <si>
    <t>Valen_Fighterplayer</t>
  </si>
  <si>
    <t>reasons</t>
  </si>
  <si>
    <t>Emmi_MonkPlayer</t>
  </si>
  <si>
    <t>Avia_Bardplayer</t>
  </si>
  <si>
    <t>casts</t>
  </si>
  <si>
    <t>spell</t>
  </si>
  <si>
    <t>Mirek_Thiefplayer</t>
  </si>
  <si>
    <t>Lino_Magicplayer</t>
  </si>
  <si>
    <t>knocks</t>
  </si>
  <si>
    <t>idol</t>
  </si>
  <si>
    <t>room_1</t>
  </si>
  <si>
    <t>examines</t>
  </si>
  <si>
    <t>sneaks</t>
  </si>
  <si>
    <t>orc</t>
  </si>
  <si>
    <t>room_2</t>
  </si>
  <si>
    <t>distracts</t>
  </si>
  <si>
    <t>sum</t>
  </si>
  <si>
    <t>abs coherence</t>
  </si>
  <si>
    <t>rel coherence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</si>
</sst>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"/>
  <sheetViews>
    <sheetView workbookViewId="0">
      <selection activeCell="V29" sqref="V29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46</v>
      </c>
    </row>
    <row r="2" spans="1:23" x14ac:dyDescent="0.25">
      <c r="A2" t="s">
        <v>22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f>SUM(B2:V2)</f>
        <v>21</v>
      </c>
    </row>
    <row r="3" spans="1:23" x14ac:dyDescent="0.25">
      <c r="A3" t="s">
        <v>25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f>SUM(B3:V3)</f>
        <v>7</v>
      </c>
    </row>
    <row r="4" spans="1:23" x14ac:dyDescent="0.25">
      <c r="A4" t="s">
        <v>26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f>SUM(B4:V4)</f>
        <v>7</v>
      </c>
    </row>
    <row r="5" spans="1:23" x14ac:dyDescent="0.25">
      <c r="A5" t="s">
        <v>39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f>SUM(B5:V5)</f>
        <v>7</v>
      </c>
    </row>
    <row r="6" spans="1:23" x14ac:dyDescent="0.25">
      <c r="A6" t="s">
        <v>40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f>SUM(B6:V6)</f>
        <v>7</v>
      </c>
    </row>
    <row r="7" spans="1:23" x14ac:dyDescent="0.25">
      <c r="A7" t="s">
        <v>43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f>SUM(B7:V7)</f>
        <v>7</v>
      </c>
    </row>
    <row r="8" spans="1:23" x14ac:dyDescent="0.25">
      <c r="A8" t="s">
        <v>44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f>SUM(B8:V8)</f>
        <v>7</v>
      </c>
    </row>
    <row r="9" spans="1:23" x14ac:dyDescent="0.25">
      <c r="A9" t="s">
        <v>34</v>
      </c>
      <c r="B9">
        <v>0</v>
      </c>
      <c r="C9">
        <v>0</v>
      </c>
      <c r="D9">
        <v>0</v>
      </c>
      <c r="E9">
        <v>0</v>
      </c>
      <c r="F9">
        <v>1</v>
      </c>
      <c r="G9">
        <v>1</v>
      </c>
      <c r="H9">
        <v>1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f>SUM(B9:V9)</f>
        <v>5</v>
      </c>
    </row>
    <row r="10" spans="1:23" x14ac:dyDescent="0.25">
      <c r="A10" t="s">
        <v>35</v>
      </c>
      <c r="B10">
        <v>0</v>
      </c>
      <c r="C10">
        <v>0</v>
      </c>
      <c r="D10">
        <v>0</v>
      </c>
      <c r="E10">
        <v>0</v>
      </c>
      <c r="F10">
        <v>1</v>
      </c>
      <c r="G10">
        <v>1</v>
      </c>
      <c r="H10">
        <v>1</v>
      </c>
      <c r="I10">
        <v>0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f>SUM(B10:V10)</f>
        <v>5</v>
      </c>
    </row>
    <row r="11" spans="1:23" x14ac:dyDescent="0.25">
      <c r="A11" t="s">
        <v>28</v>
      </c>
      <c r="B11">
        <v>0</v>
      </c>
      <c r="C11">
        <v>1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1</v>
      </c>
      <c r="U11">
        <v>0</v>
      </c>
      <c r="V11">
        <v>0</v>
      </c>
      <c r="W11">
        <f>SUM(B11:V11)</f>
        <v>4</v>
      </c>
    </row>
    <row r="12" spans="1:23" x14ac:dyDescent="0.25">
      <c r="A12" t="s">
        <v>29</v>
      </c>
      <c r="B12">
        <v>0</v>
      </c>
      <c r="C12">
        <v>1</v>
      </c>
      <c r="D12">
        <v>0</v>
      </c>
      <c r="E12">
        <v>1</v>
      </c>
      <c r="F12">
        <v>0</v>
      </c>
      <c r="G12">
        <v>0</v>
      </c>
      <c r="H12">
        <v>0</v>
      </c>
      <c r="I12">
        <v>0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f>SUM(B12:V12)</f>
        <v>4</v>
      </c>
    </row>
    <row r="13" spans="1:23" x14ac:dyDescent="0.25">
      <c r="A13" t="s">
        <v>23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f>SUM(B13:V13)</f>
        <v>3</v>
      </c>
    </row>
    <row r="14" spans="1:23" x14ac:dyDescent="0.25">
      <c r="A14" t="s">
        <v>24</v>
      </c>
      <c r="B14">
        <v>1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f>SUM(B14:V14)</f>
        <v>3</v>
      </c>
    </row>
    <row r="15" spans="1:23" x14ac:dyDescent="0.25">
      <c r="A15" t="s">
        <v>27</v>
      </c>
      <c r="B15">
        <v>0</v>
      </c>
      <c r="C15">
        <v>1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</v>
      </c>
      <c r="R15">
        <v>0</v>
      </c>
      <c r="S15">
        <v>0</v>
      </c>
      <c r="T15">
        <v>0</v>
      </c>
      <c r="U15">
        <v>0</v>
      </c>
      <c r="V15">
        <v>0</v>
      </c>
      <c r="W15">
        <f>SUM(B15:V15)</f>
        <v>3</v>
      </c>
    </row>
    <row r="16" spans="1:23" x14ac:dyDescent="0.25">
      <c r="A16" t="s">
        <v>30</v>
      </c>
      <c r="B16">
        <v>0</v>
      </c>
      <c r="C16">
        <v>0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f>SUM(B16:V16)</f>
        <v>3</v>
      </c>
    </row>
    <row r="17" spans="1:23" x14ac:dyDescent="0.25">
      <c r="A17" t="s">
        <v>32</v>
      </c>
      <c r="B17">
        <v>0</v>
      </c>
      <c r="C17">
        <v>0</v>
      </c>
      <c r="D17">
        <v>0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</v>
      </c>
      <c r="T17">
        <v>0</v>
      </c>
      <c r="U17">
        <v>0</v>
      </c>
      <c r="V17">
        <v>0</v>
      </c>
      <c r="W17">
        <f>SUM(B17:V17)</f>
        <v>3</v>
      </c>
    </row>
    <row r="18" spans="1:23" x14ac:dyDescent="0.25">
      <c r="A18" t="s">
        <v>33</v>
      </c>
      <c r="B18">
        <v>0</v>
      </c>
      <c r="C18">
        <v>0</v>
      </c>
      <c r="D18">
        <v>0</v>
      </c>
      <c r="E18">
        <v>0</v>
      </c>
      <c r="F18">
        <v>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f>SUM(B18:V18)</f>
        <v>3</v>
      </c>
    </row>
    <row r="19" spans="1:23" x14ac:dyDescent="0.25">
      <c r="A19" t="s">
        <v>36</v>
      </c>
      <c r="B19">
        <v>0</v>
      </c>
      <c r="C19">
        <v>0</v>
      </c>
      <c r="D19">
        <v>0</v>
      </c>
      <c r="E19">
        <v>0</v>
      </c>
      <c r="F19">
        <v>0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  <c r="W19">
        <f>SUM(B19:V19)</f>
        <v>3</v>
      </c>
    </row>
    <row r="20" spans="1:23" x14ac:dyDescent="0.25">
      <c r="A20" t="s">
        <v>37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f>SUM(B20:V20)</f>
        <v>3</v>
      </c>
    </row>
    <row r="21" spans="1:23" x14ac:dyDescent="0.25">
      <c r="A21" t="s">
        <v>31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f>SUM(B21:V21)</f>
        <v>2</v>
      </c>
    </row>
    <row r="22" spans="1:23" x14ac:dyDescent="0.25">
      <c r="A22" t="s">
        <v>38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</v>
      </c>
      <c r="S22">
        <v>0</v>
      </c>
      <c r="T22">
        <v>0</v>
      </c>
      <c r="U22">
        <v>0</v>
      </c>
      <c r="V22">
        <v>0</v>
      </c>
      <c r="W22">
        <f>SUM(B22:V22)</f>
        <v>2</v>
      </c>
    </row>
    <row r="23" spans="1:23" x14ac:dyDescent="0.25">
      <c r="A23" t="s">
        <v>41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1</v>
      </c>
      <c r="W23">
        <f>SUM(B23:V23)</f>
        <v>2</v>
      </c>
    </row>
    <row r="24" spans="1:23" x14ac:dyDescent="0.25">
      <c r="A24" t="s">
        <v>42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1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f>SUM(B24:V24)</f>
        <v>2</v>
      </c>
    </row>
    <row r="25" spans="1:23" x14ac:dyDescent="0.25">
      <c r="A25" t="s">
        <v>45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W25">
        <f>SUM(B25:V25)</f>
        <v>1</v>
      </c>
    </row>
  </sheetData>
  <sortState ref="A2:W25">
    <sortCondition descending="1" ref="W2:W25"/>
  </sortState>
  <conditionalFormatting sqref="B2:V2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2:W2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53"/>
  <sheetViews>
    <sheetView tabSelected="1" topLeftCell="A24" workbookViewId="0">
      <selection activeCell="Z46" sqref="Z46"/>
    </sheetView>
  </sheetViews>
  <sheetFormatPr defaultRowHeight="15" x14ac:dyDescent="0.25"/>
  <cols>
    <col min="1" max="1" width="23" customWidth="1"/>
    <col min="24" max="24" width="14.85546875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46</v>
      </c>
    </row>
    <row r="2" spans="1:23" x14ac:dyDescent="0.25">
      <c r="A2" t="s">
        <v>39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0.21972245773362201</v>
      </c>
      <c r="J2">
        <v>0.18310204811135161</v>
      </c>
      <c r="K2">
        <v>0.18310204811135161</v>
      </c>
      <c r="L2">
        <v>0.21972245773362201</v>
      </c>
      <c r="M2">
        <v>0.21972245773362201</v>
      </c>
      <c r="N2">
        <v>0.21972245773362201</v>
      </c>
      <c r="O2">
        <v>0.21972245773362201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f>SUM(B2:V2)</f>
        <v>1.4648163848908133</v>
      </c>
    </row>
    <row r="3" spans="1:23" x14ac:dyDescent="0.25">
      <c r="A3" t="s">
        <v>40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0.21972245773362201</v>
      </c>
      <c r="J3">
        <v>0.18310204811135161</v>
      </c>
      <c r="K3">
        <v>0.18310204811135161</v>
      </c>
      <c r="L3">
        <v>0.21972245773362201</v>
      </c>
      <c r="M3">
        <v>0.21972245773362201</v>
      </c>
      <c r="N3">
        <v>0.21972245773362201</v>
      </c>
      <c r="O3">
        <v>0.21972245773362201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f>SUM(B3:V3)</f>
        <v>1.4648163848908133</v>
      </c>
    </row>
    <row r="4" spans="1:23" x14ac:dyDescent="0.25">
      <c r="A4" t="s">
        <v>43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0.18310204811135161</v>
      </c>
      <c r="Q4">
        <v>0.21972245773362201</v>
      </c>
      <c r="R4">
        <v>0.21972245773362201</v>
      </c>
      <c r="S4">
        <v>0.21972245773362201</v>
      </c>
      <c r="T4">
        <v>0.18310204811135161</v>
      </c>
      <c r="U4">
        <v>0.21972245773362201</v>
      </c>
      <c r="V4">
        <v>0.21972245773362201</v>
      </c>
      <c r="W4">
        <f>SUM(B4:V4)</f>
        <v>1.4648163848908133</v>
      </c>
    </row>
    <row r="5" spans="1:23" x14ac:dyDescent="0.25">
      <c r="A5" t="s">
        <v>44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0.18310204811135161</v>
      </c>
      <c r="Q5">
        <v>0.21972245773362201</v>
      </c>
      <c r="R5">
        <v>0.21972245773362201</v>
      </c>
      <c r="S5">
        <v>0.21972245773362201</v>
      </c>
      <c r="T5">
        <v>0.18310204811135161</v>
      </c>
      <c r="U5">
        <v>0.21972245773362201</v>
      </c>
      <c r="V5">
        <v>0.21972245773362201</v>
      </c>
      <c r="W5">
        <f>SUM(B5:V5)</f>
        <v>1.4648163848908133</v>
      </c>
    </row>
    <row r="6" spans="1:23" x14ac:dyDescent="0.25">
      <c r="A6" t="s">
        <v>25</v>
      </c>
      <c r="B6">
        <v>0.21972245773362201</v>
      </c>
      <c r="C6">
        <v>0.18310204811135161</v>
      </c>
      <c r="D6">
        <v>0.21972245773362201</v>
      </c>
      <c r="E6">
        <v>0.18310204811135161</v>
      </c>
      <c r="F6">
        <v>0.18310204811135161</v>
      </c>
      <c r="G6">
        <v>0.18310204811135161</v>
      </c>
      <c r="H6">
        <v>0.18310204811135161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f>SUM(B6:V6)</f>
        <v>1.3549551560240023</v>
      </c>
    </row>
    <row r="7" spans="1:23" x14ac:dyDescent="0.25">
      <c r="A7" t="s">
        <v>26</v>
      </c>
      <c r="B7">
        <v>0.21972245773362201</v>
      </c>
      <c r="C7">
        <v>0.18310204811135161</v>
      </c>
      <c r="D7">
        <v>0.21972245773362201</v>
      </c>
      <c r="E7">
        <v>0.18310204811135161</v>
      </c>
      <c r="F7">
        <v>0.18310204811135161</v>
      </c>
      <c r="G7">
        <v>0.18310204811135161</v>
      </c>
      <c r="H7">
        <v>0.18310204811135161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f>SUM(B7:V7)</f>
        <v>1.3549551560240023</v>
      </c>
    </row>
    <row r="8" spans="1:23" x14ac:dyDescent="0.25">
      <c r="A8" t="s">
        <v>34</v>
      </c>
      <c r="B8">
        <v>0</v>
      </c>
      <c r="C8">
        <v>0</v>
      </c>
      <c r="D8">
        <v>0</v>
      </c>
      <c r="E8">
        <v>0</v>
      </c>
      <c r="F8">
        <v>0.2391807542148871</v>
      </c>
      <c r="G8">
        <v>0.2391807542148871</v>
      </c>
      <c r="H8">
        <v>0.2391807542148871</v>
      </c>
      <c r="I8">
        <v>0</v>
      </c>
      <c r="J8">
        <v>0</v>
      </c>
      <c r="K8">
        <v>0.2391807542148871</v>
      </c>
      <c r="L8">
        <v>0</v>
      </c>
      <c r="M8">
        <v>0</v>
      </c>
      <c r="N8">
        <v>0</v>
      </c>
      <c r="O8">
        <v>0</v>
      </c>
      <c r="P8">
        <v>0.2391807542148871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f>SUM(B8:V8)</f>
        <v>1.1959037710744356</v>
      </c>
    </row>
    <row r="9" spans="1:23" x14ac:dyDescent="0.25">
      <c r="A9" t="s">
        <v>35</v>
      </c>
      <c r="B9">
        <v>0</v>
      </c>
      <c r="C9">
        <v>0</v>
      </c>
      <c r="D9">
        <v>0</v>
      </c>
      <c r="E9">
        <v>0</v>
      </c>
      <c r="F9">
        <v>0.2391807542148871</v>
      </c>
      <c r="G9">
        <v>0.2391807542148871</v>
      </c>
      <c r="H9">
        <v>0.2391807542148871</v>
      </c>
      <c r="I9">
        <v>0</v>
      </c>
      <c r="J9">
        <v>0</v>
      </c>
      <c r="K9">
        <v>0.2391807542148871</v>
      </c>
      <c r="L9">
        <v>0</v>
      </c>
      <c r="M9">
        <v>0</v>
      </c>
      <c r="N9">
        <v>0</v>
      </c>
      <c r="O9">
        <v>0</v>
      </c>
      <c r="P9">
        <v>0.2391807542148871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f>SUM(B9:V9)</f>
        <v>1.1959037710744356</v>
      </c>
    </row>
    <row r="10" spans="1:23" x14ac:dyDescent="0.25">
      <c r="A10" t="s">
        <v>24</v>
      </c>
      <c r="B10">
        <v>0.38918202981106259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0.38918202981106259</v>
      </c>
      <c r="P10">
        <v>0</v>
      </c>
      <c r="Q10">
        <v>0</v>
      </c>
      <c r="R10">
        <v>0</v>
      </c>
      <c r="S10">
        <v>0.38918202981106259</v>
      </c>
      <c r="T10">
        <v>0</v>
      </c>
      <c r="U10">
        <v>0</v>
      </c>
      <c r="V10">
        <v>0</v>
      </c>
      <c r="W10">
        <f>SUM(B10:V10)</f>
        <v>1.1675460894331877</v>
      </c>
    </row>
    <row r="11" spans="1:23" x14ac:dyDescent="0.25">
      <c r="A11" t="s">
        <v>28</v>
      </c>
      <c r="B11">
        <v>0</v>
      </c>
      <c r="C11">
        <v>0.27637134610058872</v>
      </c>
      <c r="D11">
        <v>0</v>
      </c>
      <c r="E11">
        <v>0.27637134610058872</v>
      </c>
      <c r="F11">
        <v>0</v>
      </c>
      <c r="G11">
        <v>0</v>
      </c>
      <c r="H11">
        <v>0</v>
      </c>
      <c r="I11">
        <v>0</v>
      </c>
      <c r="J11">
        <v>0.27637134610058872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0.27637134610058872</v>
      </c>
      <c r="U11">
        <v>0</v>
      </c>
      <c r="V11">
        <v>0</v>
      </c>
      <c r="W11">
        <f>SUM(B11:V11)</f>
        <v>1.1054853844023549</v>
      </c>
    </row>
    <row r="12" spans="1:23" x14ac:dyDescent="0.25">
      <c r="A12" t="s">
        <v>29</v>
      </c>
      <c r="B12">
        <v>0</v>
      </c>
      <c r="C12">
        <v>0.27637134610058872</v>
      </c>
      <c r="D12">
        <v>0</v>
      </c>
      <c r="E12">
        <v>0.27637134610058872</v>
      </c>
      <c r="F12">
        <v>0</v>
      </c>
      <c r="G12">
        <v>0</v>
      </c>
      <c r="H12">
        <v>0</v>
      </c>
      <c r="I12">
        <v>0</v>
      </c>
      <c r="J12">
        <v>0.27637134610058872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0.27637134610058872</v>
      </c>
      <c r="U12">
        <v>0</v>
      </c>
      <c r="V12">
        <v>0</v>
      </c>
      <c r="W12">
        <f>SUM(B12:V12)</f>
        <v>1.1054853844023549</v>
      </c>
    </row>
    <row r="13" spans="1:23" x14ac:dyDescent="0.25">
      <c r="A13" t="s">
        <v>30</v>
      </c>
      <c r="B13">
        <v>0</v>
      </c>
      <c r="C13">
        <v>0</v>
      </c>
      <c r="D13">
        <v>0.38918202981106259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0.3243183581758855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0.38918202981106259</v>
      </c>
      <c r="S13">
        <v>0</v>
      </c>
      <c r="T13">
        <v>0</v>
      </c>
      <c r="U13">
        <v>0</v>
      </c>
      <c r="V13">
        <v>0</v>
      </c>
      <c r="W13">
        <f>SUM(B13:V13)</f>
        <v>1.1026824177980108</v>
      </c>
    </row>
    <row r="14" spans="1:23" x14ac:dyDescent="0.25">
      <c r="A14" t="s">
        <v>32</v>
      </c>
      <c r="B14">
        <v>0</v>
      </c>
      <c r="C14">
        <v>0</v>
      </c>
      <c r="D14">
        <v>0</v>
      </c>
      <c r="E14">
        <v>0.3243183581758855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0.38918202981106259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0.38918202981106259</v>
      </c>
      <c r="T14">
        <v>0</v>
      </c>
      <c r="U14">
        <v>0</v>
      </c>
      <c r="V14">
        <v>0</v>
      </c>
      <c r="W14">
        <f>SUM(B14:V14)</f>
        <v>1.1026824177980108</v>
      </c>
    </row>
    <row r="15" spans="1:23" x14ac:dyDescent="0.25">
      <c r="A15" t="s">
        <v>36</v>
      </c>
      <c r="B15">
        <v>0</v>
      </c>
      <c r="C15">
        <v>0</v>
      </c>
      <c r="D15">
        <v>0</v>
      </c>
      <c r="E15">
        <v>0</v>
      </c>
      <c r="F15">
        <v>0</v>
      </c>
      <c r="G15">
        <v>0.3243183581758855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0.38918202981106259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0.38918202981106259</v>
      </c>
      <c r="V15">
        <v>0</v>
      </c>
      <c r="W15">
        <f>SUM(B15:V15)</f>
        <v>1.1026824177980108</v>
      </c>
    </row>
    <row r="16" spans="1:23" x14ac:dyDescent="0.25">
      <c r="A16" t="s">
        <v>37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0.3243183581758855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0.38918202981106259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0.38918202981106259</v>
      </c>
      <c r="W16">
        <f>SUM(B16:V16)</f>
        <v>1.1026824177980108</v>
      </c>
    </row>
    <row r="17" spans="1:25" x14ac:dyDescent="0.25">
      <c r="A17" t="s">
        <v>23</v>
      </c>
      <c r="B17">
        <v>0.38918202981106259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0.38918202981106259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0.3243183581758855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f>SUM(B17:V17)</f>
        <v>1.1026824177980106</v>
      </c>
    </row>
    <row r="18" spans="1:25" x14ac:dyDescent="0.25">
      <c r="A18" t="s">
        <v>27</v>
      </c>
      <c r="B18">
        <v>0</v>
      </c>
      <c r="C18">
        <v>0.3243183581758855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0.3243183581758855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0.38918202981106259</v>
      </c>
      <c r="R18">
        <v>0</v>
      </c>
      <c r="S18">
        <v>0</v>
      </c>
      <c r="T18">
        <v>0</v>
      </c>
      <c r="U18">
        <v>0</v>
      </c>
      <c r="V18">
        <v>0</v>
      </c>
      <c r="W18">
        <f>SUM(B18:V18)</f>
        <v>1.0378187461628336</v>
      </c>
    </row>
    <row r="19" spans="1:25" x14ac:dyDescent="0.25">
      <c r="A19" t="s">
        <v>33</v>
      </c>
      <c r="B19">
        <v>0</v>
      </c>
      <c r="C19">
        <v>0</v>
      </c>
      <c r="D19">
        <v>0</v>
      </c>
      <c r="E19">
        <v>0</v>
      </c>
      <c r="F19">
        <v>0.3243183581758855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0.38918202981106259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0.3243183581758855</v>
      </c>
      <c r="U19">
        <v>0</v>
      </c>
      <c r="V19">
        <v>0</v>
      </c>
      <c r="W19">
        <f>SUM(B19:V19)</f>
        <v>1.0378187461628336</v>
      </c>
    </row>
    <row r="20" spans="1:25" x14ac:dyDescent="0.25">
      <c r="A20" t="s">
        <v>31</v>
      </c>
      <c r="B20">
        <v>0</v>
      </c>
      <c r="C20">
        <v>0</v>
      </c>
      <c r="D20">
        <v>0.47027505143269549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0.47027505143269549</v>
      </c>
      <c r="R20">
        <v>0</v>
      </c>
      <c r="S20">
        <v>0</v>
      </c>
      <c r="T20">
        <v>0</v>
      </c>
      <c r="U20">
        <v>0</v>
      </c>
      <c r="V20">
        <v>0</v>
      </c>
      <c r="W20">
        <f>SUM(B20:V20)</f>
        <v>0.94055010286539098</v>
      </c>
    </row>
    <row r="21" spans="1:25" x14ac:dyDescent="0.25">
      <c r="A21" t="s">
        <v>38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0.47027505143269549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0.47027505143269549</v>
      </c>
      <c r="S21">
        <v>0</v>
      </c>
      <c r="T21">
        <v>0</v>
      </c>
      <c r="U21">
        <v>0</v>
      </c>
      <c r="V21">
        <v>0</v>
      </c>
      <c r="W21">
        <f>SUM(B21:V21)</f>
        <v>0.94055010286539098</v>
      </c>
    </row>
    <row r="22" spans="1:25" x14ac:dyDescent="0.25">
      <c r="A22" t="s">
        <v>41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0.47027505143269549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0.47027505143269549</v>
      </c>
      <c r="W22">
        <f>SUM(B22:V22)</f>
        <v>0.94055010286539098</v>
      </c>
    </row>
    <row r="23" spans="1:25" x14ac:dyDescent="0.25">
      <c r="A23" t="s">
        <v>42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0.47027505143269549</v>
      </c>
      <c r="N23">
        <v>0.47027505143269549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f>SUM(B23:V23)</f>
        <v>0.94055010286539098</v>
      </c>
    </row>
    <row r="24" spans="1:25" x14ac:dyDescent="0.25">
      <c r="A24" t="s">
        <v>45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0.60890448754468463</v>
      </c>
      <c r="V24">
        <v>0</v>
      </c>
      <c r="W24">
        <f>SUM(B24:V24)</f>
        <v>0.60890448754468463</v>
      </c>
    </row>
    <row r="25" spans="1:25" x14ac:dyDescent="0.25">
      <c r="A25" t="s">
        <v>22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f>SUM(B25:V25)</f>
        <v>0</v>
      </c>
    </row>
    <row r="26" spans="1:25" x14ac:dyDescent="0.25">
      <c r="B26">
        <f>COUNTIF(B2:B25, "&gt; 0")</f>
        <v>4</v>
      </c>
      <c r="C26">
        <f t="shared" ref="C26:V26" si="0">COUNTIF(C2:C25, "&gt; 0")</f>
        <v>5</v>
      </c>
      <c r="D26">
        <f t="shared" si="0"/>
        <v>4</v>
      </c>
      <c r="E26">
        <f t="shared" si="0"/>
        <v>5</v>
      </c>
      <c r="F26">
        <f t="shared" si="0"/>
        <v>5</v>
      </c>
      <c r="G26">
        <f t="shared" si="0"/>
        <v>5</v>
      </c>
      <c r="H26">
        <f t="shared" si="0"/>
        <v>5</v>
      </c>
      <c r="I26">
        <f t="shared" si="0"/>
        <v>4</v>
      </c>
      <c r="J26">
        <f t="shared" si="0"/>
        <v>5</v>
      </c>
      <c r="K26">
        <f t="shared" si="0"/>
        <v>5</v>
      </c>
      <c r="L26">
        <f t="shared" si="0"/>
        <v>4</v>
      </c>
      <c r="M26">
        <f t="shared" si="0"/>
        <v>4</v>
      </c>
      <c r="N26">
        <f t="shared" si="0"/>
        <v>4</v>
      </c>
      <c r="O26">
        <f t="shared" si="0"/>
        <v>4</v>
      </c>
      <c r="P26">
        <f t="shared" si="0"/>
        <v>5</v>
      </c>
      <c r="Q26">
        <f t="shared" si="0"/>
        <v>4</v>
      </c>
      <c r="R26">
        <f t="shared" si="0"/>
        <v>4</v>
      </c>
      <c r="S26">
        <f t="shared" si="0"/>
        <v>4</v>
      </c>
      <c r="T26">
        <f t="shared" si="0"/>
        <v>5</v>
      </c>
      <c r="U26">
        <f t="shared" si="0"/>
        <v>4</v>
      </c>
      <c r="V26">
        <f t="shared" si="0"/>
        <v>4</v>
      </c>
    </row>
    <row r="27" spans="1:25" x14ac:dyDescent="0.25">
      <c r="B27" s="1">
        <f>B26/COUNT(B2:B25)</f>
        <v>0.16666666666666666</v>
      </c>
      <c r="C27" s="1">
        <f t="shared" ref="C27:V27" si="1">C26/COUNT(C2:C25)</f>
        <v>0.20833333333333334</v>
      </c>
      <c r="D27" s="1">
        <f t="shared" si="1"/>
        <v>0.16666666666666666</v>
      </c>
      <c r="E27" s="1">
        <f t="shared" si="1"/>
        <v>0.20833333333333334</v>
      </c>
      <c r="F27" s="1">
        <f t="shared" si="1"/>
        <v>0.20833333333333334</v>
      </c>
      <c r="G27" s="1">
        <f t="shared" si="1"/>
        <v>0.20833333333333334</v>
      </c>
      <c r="H27" s="1">
        <f t="shared" si="1"/>
        <v>0.20833333333333334</v>
      </c>
      <c r="I27" s="1">
        <f t="shared" si="1"/>
        <v>0.16666666666666666</v>
      </c>
      <c r="J27" s="1">
        <f t="shared" si="1"/>
        <v>0.20833333333333334</v>
      </c>
      <c r="K27" s="1">
        <f t="shared" si="1"/>
        <v>0.20833333333333334</v>
      </c>
      <c r="L27" s="1">
        <f t="shared" si="1"/>
        <v>0.16666666666666666</v>
      </c>
      <c r="M27" s="1">
        <f t="shared" si="1"/>
        <v>0.16666666666666666</v>
      </c>
      <c r="N27" s="1">
        <f t="shared" si="1"/>
        <v>0.16666666666666666</v>
      </c>
      <c r="O27" s="1">
        <f t="shared" si="1"/>
        <v>0.16666666666666666</v>
      </c>
      <c r="P27" s="1">
        <f t="shared" si="1"/>
        <v>0.20833333333333334</v>
      </c>
      <c r="Q27" s="1">
        <f t="shared" si="1"/>
        <v>0.16666666666666666</v>
      </c>
      <c r="R27" s="1">
        <f t="shared" si="1"/>
        <v>0.16666666666666666</v>
      </c>
      <c r="S27" s="1">
        <f t="shared" si="1"/>
        <v>0.16666666666666666</v>
      </c>
      <c r="T27" s="1">
        <f t="shared" si="1"/>
        <v>0.20833333333333334</v>
      </c>
      <c r="U27" s="1">
        <f t="shared" si="1"/>
        <v>0.16666666666666666</v>
      </c>
      <c r="V27" s="1">
        <f t="shared" si="1"/>
        <v>0.16666666666666666</v>
      </c>
    </row>
    <row r="28" spans="1:2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5" x14ac:dyDescent="0.25">
      <c r="A29" t="s">
        <v>0</v>
      </c>
      <c r="B29" t="s">
        <v>1</v>
      </c>
      <c r="C29" t="s">
        <v>2</v>
      </c>
      <c r="D29" t="s">
        <v>3</v>
      </c>
      <c r="E29" t="s">
        <v>4</v>
      </c>
      <c r="F29" t="s">
        <v>5</v>
      </c>
      <c r="G29" t="s">
        <v>6</v>
      </c>
      <c r="H29" t="s">
        <v>7</v>
      </c>
      <c r="I29" t="s">
        <v>8</v>
      </c>
      <c r="J29" t="s">
        <v>9</v>
      </c>
      <c r="K29" t="s">
        <v>10</v>
      </c>
      <c r="L29" t="s">
        <v>11</v>
      </c>
      <c r="M29" t="s">
        <v>12</v>
      </c>
      <c r="N29" t="s">
        <v>13</v>
      </c>
      <c r="O29" t="s">
        <v>14</v>
      </c>
      <c r="P29" t="s">
        <v>15</v>
      </c>
      <c r="Q29" t="s">
        <v>16</v>
      </c>
      <c r="R29" t="s">
        <v>17</v>
      </c>
      <c r="S29" t="s">
        <v>18</v>
      </c>
      <c r="T29" t="s">
        <v>19</v>
      </c>
      <c r="U29" t="s">
        <v>20</v>
      </c>
      <c r="V29" t="s">
        <v>21</v>
      </c>
      <c r="W29" t="s">
        <v>46</v>
      </c>
      <c r="X29" t="s">
        <v>47</v>
      </c>
      <c r="Y29" t="s">
        <v>48</v>
      </c>
    </row>
    <row r="30" spans="1:25" x14ac:dyDescent="0.25">
      <c r="A30" t="s">
        <v>39</v>
      </c>
      <c r="B30">
        <v>0</v>
      </c>
      <c r="C30">
        <f>IF(C2 &gt; 0, IF( B2&gt;0, 1, 0), 0)</f>
        <v>0</v>
      </c>
      <c r="D30">
        <f>IF(D2 &gt; 0, IF( C2&gt;0, 1, 0), 0)</f>
        <v>0</v>
      </c>
      <c r="E30">
        <f>IF(E2 &gt; 0, IF( D2&gt;0, 1, 0), 0)</f>
        <v>0</v>
      </c>
      <c r="F30">
        <f>IF(F2 &gt; 0, IF( E2&gt;0, 1, 0), 0)</f>
        <v>0</v>
      </c>
      <c r="G30">
        <f>IF(G2 &gt; 0, IF( F2&gt;0, 1, 0), 0)</f>
        <v>0</v>
      </c>
      <c r="H30">
        <f>IF(H2 &gt; 0, IF( G2&gt;0, 1, 0), 0)</f>
        <v>0</v>
      </c>
      <c r="I30">
        <f>IF(I2 &gt; 0, IF( H2&gt;0, 1, 0), 0)</f>
        <v>0</v>
      </c>
      <c r="J30">
        <f>IF(J2 &gt; 0, IF( I2&gt;0, 1, 0), 0)</f>
        <v>1</v>
      </c>
      <c r="K30">
        <f>IF(K2 &gt; 0, IF( J2&gt;0, 1, 0), 0)</f>
        <v>1</v>
      </c>
      <c r="L30">
        <f>IF(L2 &gt; 0, IF( K2&gt;0, 1, 0), 0)</f>
        <v>1</v>
      </c>
      <c r="M30">
        <f>IF(M2 &gt; 0, IF( L2&gt;0, 1, 0), 0)</f>
        <v>1</v>
      </c>
      <c r="N30">
        <f>IF(N2 &gt; 0, IF( M2&gt;0, 1, 0), 0)</f>
        <v>1</v>
      </c>
      <c r="O30">
        <f>IF(O2 &gt; 0, IF( N2&gt;0, 1, 0), 0)</f>
        <v>1</v>
      </c>
      <c r="P30">
        <f>IF(P2 &gt; 0, IF( O2&gt;0, 1, 0), 0)</f>
        <v>0</v>
      </c>
      <c r="Q30">
        <f>IF(Q2 &gt; 0, IF( P2&gt;0, 1, 0), 0)</f>
        <v>0</v>
      </c>
      <c r="R30">
        <f>IF(R2 &gt; 0, IF( Q2&gt;0, 1, 0), 0)</f>
        <v>0</v>
      </c>
      <c r="S30">
        <f>IF(S2 &gt; 0, IF( R2&gt;0, 1, 0), 0)</f>
        <v>0</v>
      </c>
      <c r="T30">
        <f>IF(T2 &gt; 0, IF( S2&gt;0, 1, 0), 0)</f>
        <v>0</v>
      </c>
      <c r="U30">
        <f>IF(U2 &gt; 0, IF( T2&gt;0, 1, 0), 0)</f>
        <v>0</v>
      </c>
      <c r="V30">
        <f>IF(V2 &gt; 0, IF( U2&gt;0, 1, 0), 0)</f>
        <v>0</v>
      </c>
      <c r="W30">
        <f>SUM(C30:V30)</f>
        <v>6</v>
      </c>
      <c r="X30" s="2">
        <f>W30/COUNT(B30:V30)</f>
        <v>0.2857142857142857</v>
      </c>
      <c r="Y30" s="2">
        <f>W30/MAX(W$30:W$53)</f>
        <v>1</v>
      </c>
    </row>
    <row r="31" spans="1:25" x14ac:dyDescent="0.25">
      <c r="A31" t="s">
        <v>40</v>
      </c>
      <c r="B31">
        <v>0</v>
      </c>
      <c r="C31">
        <f>IF(C3 &gt; 0, IF( B3&gt;0, 1, 0), 0)</f>
        <v>0</v>
      </c>
      <c r="D31">
        <f>IF(D3 &gt; 0, IF( C3&gt;0, 1, 0), 0)</f>
        <v>0</v>
      </c>
      <c r="E31">
        <f>IF(E3 &gt; 0, IF( D3&gt;0, 1, 0), 0)</f>
        <v>0</v>
      </c>
      <c r="F31">
        <f>IF(F3 &gt; 0, IF( E3&gt;0, 1, 0), 0)</f>
        <v>0</v>
      </c>
      <c r="G31">
        <f>IF(G3 &gt; 0, IF( F3&gt;0, 1, 0), 0)</f>
        <v>0</v>
      </c>
      <c r="H31">
        <f>IF(H3 &gt; 0, IF( G3&gt;0, 1, 0), 0)</f>
        <v>0</v>
      </c>
      <c r="I31">
        <f>IF(I3 &gt; 0, IF( H3&gt;0, 1, 0), 0)</f>
        <v>0</v>
      </c>
      <c r="J31">
        <f>IF(J3 &gt; 0, IF( I3&gt;0, 1, 0), 0)</f>
        <v>1</v>
      </c>
      <c r="K31">
        <f>IF(K3 &gt; 0, IF( J3&gt;0, 1, 0), 0)</f>
        <v>1</v>
      </c>
      <c r="L31">
        <f>IF(L3 &gt; 0, IF( K3&gt;0, 1, 0), 0)</f>
        <v>1</v>
      </c>
      <c r="M31">
        <f>IF(M3 &gt; 0, IF( L3&gt;0, 1, 0), 0)</f>
        <v>1</v>
      </c>
      <c r="N31">
        <f>IF(N3 &gt; 0, IF( M3&gt;0, 1, 0), 0)</f>
        <v>1</v>
      </c>
      <c r="O31">
        <f>IF(O3 &gt; 0, IF( N3&gt;0, 1, 0), 0)</f>
        <v>1</v>
      </c>
      <c r="P31">
        <f>IF(P3 &gt; 0, IF( O3&gt;0, 1, 0), 0)</f>
        <v>0</v>
      </c>
      <c r="Q31">
        <f>IF(Q3 &gt; 0, IF( P3&gt;0, 1, 0), 0)</f>
        <v>0</v>
      </c>
      <c r="R31">
        <f>IF(R3 &gt; 0, IF( Q3&gt;0, 1, 0), 0)</f>
        <v>0</v>
      </c>
      <c r="S31">
        <f>IF(S3 &gt; 0, IF( R3&gt;0, 1, 0), 0)</f>
        <v>0</v>
      </c>
      <c r="T31">
        <f>IF(T3 &gt; 0, IF( S3&gt;0, 1, 0), 0)</f>
        <v>0</v>
      </c>
      <c r="U31">
        <f>IF(U3 &gt; 0, IF( T3&gt;0, 1, 0), 0)</f>
        <v>0</v>
      </c>
      <c r="V31">
        <f>IF(V3 &gt; 0, IF( U3&gt;0, 1, 0), 0)</f>
        <v>0</v>
      </c>
      <c r="W31">
        <f>SUM(C31:V31)</f>
        <v>6</v>
      </c>
      <c r="X31" s="2">
        <f t="shared" ref="X31:X53" si="2">W31/COUNT(B31:V31)</f>
        <v>0.2857142857142857</v>
      </c>
      <c r="Y31" s="2">
        <f t="shared" ref="Y31:Y53" si="3">W31/MAX(W$30:W$53)</f>
        <v>1</v>
      </c>
    </row>
    <row r="32" spans="1:25" x14ac:dyDescent="0.25">
      <c r="A32" t="s">
        <v>43</v>
      </c>
      <c r="B32">
        <v>0</v>
      </c>
      <c r="C32">
        <f>IF(C4 &gt; 0, IF( B4&gt;0, 1, 0), 0)</f>
        <v>0</v>
      </c>
      <c r="D32">
        <f>IF(D4 &gt; 0, IF( C4&gt;0, 1, 0), 0)</f>
        <v>0</v>
      </c>
      <c r="E32">
        <f>IF(E4 &gt; 0, IF( D4&gt;0, 1, 0), 0)</f>
        <v>0</v>
      </c>
      <c r="F32">
        <f>IF(F4 &gt; 0, IF( E4&gt;0, 1, 0), 0)</f>
        <v>0</v>
      </c>
      <c r="G32">
        <f>IF(G4 &gt; 0, IF( F4&gt;0, 1, 0), 0)</f>
        <v>0</v>
      </c>
      <c r="H32">
        <f>IF(H4 &gt; 0, IF( G4&gt;0, 1, 0), 0)</f>
        <v>0</v>
      </c>
      <c r="I32">
        <f>IF(I4 &gt; 0, IF( H4&gt;0, 1, 0), 0)</f>
        <v>0</v>
      </c>
      <c r="J32">
        <f>IF(J4 &gt; 0, IF( I4&gt;0, 1, 0), 0)</f>
        <v>0</v>
      </c>
      <c r="K32">
        <f>IF(K4 &gt; 0, IF( J4&gt;0, 1, 0), 0)</f>
        <v>0</v>
      </c>
      <c r="L32">
        <f>IF(L4 &gt; 0, IF( K4&gt;0, 1, 0), 0)</f>
        <v>0</v>
      </c>
      <c r="M32">
        <f>IF(M4 &gt; 0, IF( L4&gt;0, 1, 0), 0)</f>
        <v>0</v>
      </c>
      <c r="N32">
        <f>IF(N4 &gt; 0, IF( M4&gt;0, 1, 0), 0)</f>
        <v>0</v>
      </c>
      <c r="O32">
        <f>IF(O4 &gt; 0, IF( N4&gt;0, 1, 0), 0)</f>
        <v>0</v>
      </c>
      <c r="P32">
        <f>IF(P4 &gt; 0, IF( O4&gt;0, 1, 0), 0)</f>
        <v>0</v>
      </c>
      <c r="Q32">
        <f>IF(Q4 &gt; 0, IF( P4&gt;0, 1, 0), 0)</f>
        <v>1</v>
      </c>
      <c r="R32">
        <f>IF(R4 &gt; 0, IF( Q4&gt;0, 1, 0), 0)</f>
        <v>1</v>
      </c>
      <c r="S32">
        <f>IF(S4 &gt; 0, IF( R4&gt;0, 1, 0), 0)</f>
        <v>1</v>
      </c>
      <c r="T32">
        <f>IF(T4 &gt; 0, IF( S4&gt;0, 1, 0), 0)</f>
        <v>1</v>
      </c>
      <c r="U32">
        <f>IF(U4 &gt; 0, IF( T4&gt;0, 1, 0), 0)</f>
        <v>1</v>
      </c>
      <c r="V32">
        <f>IF(V4 &gt; 0, IF( U4&gt;0, 1, 0), 0)</f>
        <v>1</v>
      </c>
      <c r="W32">
        <f>SUM(C32:V32)</f>
        <v>6</v>
      </c>
      <c r="X32" s="2">
        <f t="shared" si="2"/>
        <v>0.2857142857142857</v>
      </c>
      <c r="Y32" s="2">
        <f t="shared" si="3"/>
        <v>1</v>
      </c>
    </row>
    <row r="33" spans="1:25" x14ac:dyDescent="0.25">
      <c r="A33" t="s">
        <v>44</v>
      </c>
      <c r="B33">
        <v>0</v>
      </c>
      <c r="C33">
        <f>IF(C5 &gt; 0, IF( B5&gt;0, 1, 0), 0)</f>
        <v>0</v>
      </c>
      <c r="D33">
        <f>IF(D5 &gt; 0, IF( C5&gt;0, 1, 0), 0)</f>
        <v>0</v>
      </c>
      <c r="E33">
        <f>IF(E5 &gt; 0, IF( D5&gt;0, 1, 0), 0)</f>
        <v>0</v>
      </c>
      <c r="F33">
        <f>IF(F5 &gt; 0, IF( E5&gt;0, 1, 0), 0)</f>
        <v>0</v>
      </c>
      <c r="G33">
        <f>IF(G5 &gt; 0, IF( F5&gt;0, 1, 0), 0)</f>
        <v>0</v>
      </c>
      <c r="H33">
        <f>IF(H5 &gt; 0, IF( G5&gt;0, 1, 0), 0)</f>
        <v>0</v>
      </c>
      <c r="I33">
        <f>IF(I5 &gt; 0, IF( H5&gt;0, 1, 0), 0)</f>
        <v>0</v>
      </c>
      <c r="J33">
        <f>IF(J5 &gt; 0, IF( I5&gt;0, 1, 0), 0)</f>
        <v>0</v>
      </c>
      <c r="K33">
        <f>IF(K5 &gt; 0, IF( J5&gt;0, 1, 0), 0)</f>
        <v>0</v>
      </c>
      <c r="L33">
        <f>IF(L5 &gt; 0, IF( K5&gt;0, 1, 0), 0)</f>
        <v>0</v>
      </c>
      <c r="M33">
        <f>IF(M5 &gt; 0, IF( L5&gt;0, 1, 0), 0)</f>
        <v>0</v>
      </c>
      <c r="N33">
        <f>IF(N5 &gt; 0, IF( M5&gt;0, 1, 0), 0)</f>
        <v>0</v>
      </c>
      <c r="O33">
        <f>IF(O5 &gt; 0, IF( N5&gt;0, 1, 0), 0)</f>
        <v>0</v>
      </c>
      <c r="P33">
        <f>IF(P5 &gt; 0, IF( O5&gt;0, 1, 0), 0)</f>
        <v>0</v>
      </c>
      <c r="Q33">
        <f>IF(Q5 &gt; 0, IF( P5&gt;0, 1, 0), 0)</f>
        <v>1</v>
      </c>
      <c r="R33">
        <f>IF(R5 &gt; 0, IF( Q5&gt;0, 1, 0), 0)</f>
        <v>1</v>
      </c>
      <c r="S33">
        <f>IF(S5 &gt; 0, IF( R5&gt;0, 1, 0), 0)</f>
        <v>1</v>
      </c>
      <c r="T33">
        <f>IF(T5 &gt; 0, IF( S5&gt;0, 1, 0), 0)</f>
        <v>1</v>
      </c>
      <c r="U33">
        <f>IF(U5 &gt; 0, IF( T5&gt;0, 1, 0), 0)</f>
        <v>1</v>
      </c>
      <c r="V33">
        <f>IF(V5 &gt; 0, IF( U5&gt;0, 1, 0), 0)</f>
        <v>1</v>
      </c>
      <c r="W33">
        <f>SUM(C33:V33)</f>
        <v>6</v>
      </c>
      <c r="X33" s="2">
        <f t="shared" si="2"/>
        <v>0.2857142857142857</v>
      </c>
      <c r="Y33" s="2">
        <f t="shared" si="3"/>
        <v>1</v>
      </c>
    </row>
    <row r="34" spans="1:25" x14ac:dyDescent="0.25">
      <c r="A34" t="s">
        <v>25</v>
      </c>
      <c r="B34">
        <v>0</v>
      </c>
      <c r="C34">
        <f>IF(C6 &gt; 0, IF( B6&gt;0, 1, 0), 0)</f>
        <v>1</v>
      </c>
      <c r="D34">
        <f>IF(D6 &gt; 0, IF( C6&gt;0, 1, 0), 0)</f>
        <v>1</v>
      </c>
      <c r="E34">
        <f>IF(E6 &gt; 0, IF( D6&gt;0, 1, 0), 0)</f>
        <v>1</v>
      </c>
      <c r="F34">
        <f>IF(F6 &gt; 0, IF( E6&gt;0, 1, 0), 0)</f>
        <v>1</v>
      </c>
      <c r="G34">
        <f>IF(G6 &gt; 0, IF( F6&gt;0, 1, 0), 0)</f>
        <v>1</v>
      </c>
      <c r="H34">
        <f>IF(H6 &gt; 0, IF( G6&gt;0, 1, 0), 0)</f>
        <v>1</v>
      </c>
      <c r="I34">
        <f>IF(I6 &gt; 0, IF( H6&gt;0, 1, 0), 0)</f>
        <v>0</v>
      </c>
      <c r="J34">
        <f>IF(J6 &gt; 0, IF( I6&gt;0, 1, 0), 0)</f>
        <v>0</v>
      </c>
      <c r="K34">
        <f>IF(K6 &gt; 0, IF( J6&gt;0, 1, 0), 0)</f>
        <v>0</v>
      </c>
      <c r="L34">
        <f>IF(L6 &gt; 0, IF( K6&gt;0, 1, 0), 0)</f>
        <v>0</v>
      </c>
      <c r="M34">
        <f>IF(M6 &gt; 0, IF( L6&gt;0, 1, 0), 0)</f>
        <v>0</v>
      </c>
      <c r="N34">
        <f>IF(N6 &gt; 0, IF( M6&gt;0, 1, 0), 0)</f>
        <v>0</v>
      </c>
      <c r="O34">
        <f>IF(O6 &gt; 0, IF( N6&gt;0, 1, 0), 0)</f>
        <v>0</v>
      </c>
      <c r="P34">
        <f>IF(P6 &gt; 0, IF( O6&gt;0, 1, 0), 0)</f>
        <v>0</v>
      </c>
      <c r="Q34">
        <f>IF(Q6 &gt; 0, IF( P6&gt;0, 1, 0), 0)</f>
        <v>0</v>
      </c>
      <c r="R34">
        <f>IF(R6 &gt; 0, IF( Q6&gt;0, 1, 0), 0)</f>
        <v>0</v>
      </c>
      <c r="S34">
        <f>IF(S6 &gt; 0, IF( R6&gt;0, 1, 0), 0)</f>
        <v>0</v>
      </c>
      <c r="T34">
        <f>IF(T6 &gt; 0, IF( S6&gt;0, 1, 0), 0)</f>
        <v>0</v>
      </c>
      <c r="U34">
        <f>IF(U6 &gt; 0, IF( T6&gt;0, 1, 0), 0)</f>
        <v>0</v>
      </c>
      <c r="V34">
        <f>IF(V6 &gt; 0, IF( U6&gt;0, 1, 0), 0)</f>
        <v>0</v>
      </c>
      <c r="W34">
        <f>SUM(C34:V34)</f>
        <v>6</v>
      </c>
      <c r="X34" s="2">
        <f t="shared" si="2"/>
        <v>0.2857142857142857</v>
      </c>
      <c r="Y34" s="2">
        <f t="shared" si="3"/>
        <v>1</v>
      </c>
    </row>
    <row r="35" spans="1:25" x14ac:dyDescent="0.25">
      <c r="A35" t="s">
        <v>26</v>
      </c>
      <c r="B35">
        <v>0</v>
      </c>
      <c r="C35">
        <f>IF(C7 &gt; 0, IF( B7&gt;0, 1, 0), 0)</f>
        <v>1</v>
      </c>
      <c r="D35">
        <f>IF(D7 &gt; 0, IF( C7&gt;0, 1, 0), 0)</f>
        <v>1</v>
      </c>
      <c r="E35">
        <f>IF(E7 &gt; 0, IF( D7&gt;0, 1, 0), 0)</f>
        <v>1</v>
      </c>
      <c r="F35">
        <f>IF(F7 &gt; 0, IF( E7&gt;0, 1, 0), 0)</f>
        <v>1</v>
      </c>
      <c r="G35">
        <f>IF(G7 &gt; 0, IF( F7&gt;0, 1, 0), 0)</f>
        <v>1</v>
      </c>
      <c r="H35">
        <f>IF(H7 &gt; 0, IF( G7&gt;0, 1, 0), 0)</f>
        <v>1</v>
      </c>
      <c r="I35">
        <f>IF(I7 &gt; 0, IF( H7&gt;0, 1, 0), 0)</f>
        <v>0</v>
      </c>
      <c r="J35">
        <f>IF(J7 &gt; 0, IF( I7&gt;0, 1, 0), 0)</f>
        <v>0</v>
      </c>
      <c r="K35">
        <f>IF(K7 &gt; 0, IF( J7&gt;0, 1, 0), 0)</f>
        <v>0</v>
      </c>
      <c r="L35">
        <f>IF(L7 &gt; 0, IF( K7&gt;0, 1, 0), 0)</f>
        <v>0</v>
      </c>
      <c r="M35">
        <f>IF(M7 &gt; 0, IF( L7&gt;0, 1, 0), 0)</f>
        <v>0</v>
      </c>
      <c r="N35">
        <f>IF(N7 &gt; 0, IF( M7&gt;0, 1, 0), 0)</f>
        <v>0</v>
      </c>
      <c r="O35">
        <f>IF(O7 &gt; 0, IF( N7&gt;0, 1, 0), 0)</f>
        <v>0</v>
      </c>
      <c r="P35">
        <f>IF(P7 &gt; 0, IF( O7&gt;0, 1, 0), 0)</f>
        <v>0</v>
      </c>
      <c r="Q35">
        <f>IF(Q7 &gt; 0, IF( P7&gt;0, 1, 0), 0)</f>
        <v>0</v>
      </c>
      <c r="R35">
        <f>IF(R7 &gt; 0, IF( Q7&gt;0, 1, 0), 0)</f>
        <v>0</v>
      </c>
      <c r="S35">
        <f>IF(S7 &gt; 0, IF( R7&gt;0, 1, 0), 0)</f>
        <v>0</v>
      </c>
      <c r="T35">
        <f>IF(T7 &gt; 0, IF( S7&gt;0, 1, 0), 0)</f>
        <v>0</v>
      </c>
      <c r="U35">
        <f>IF(U7 &gt; 0, IF( T7&gt;0, 1, 0), 0)</f>
        <v>0</v>
      </c>
      <c r="V35">
        <f>IF(V7 &gt; 0, IF( U7&gt;0, 1, 0), 0)</f>
        <v>0</v>
      </c>
      <c r="W35">
        <f>SUM(C35:V35)</f>
        <v>6</v>
      </c>
      <c r="X35" s="2">
        <f t="shared" si="2"/>
        <v>0.2857142857142857</v>
      </c>
      <c r="Y35" s="2">
        <f t="shared" si="3"/>
        <v>1</v>
      </c>
    </row>
    <row r="36" spans="1:25" x14ac:dyDescent="0.25">
      <c r="A36" t="s">
        <v>34</v>
      </c>
      <c r="B36">
        <v>0</v>
      </c>
      <c r="C36">
        <f>IF(C8 &gt; 0, IF( B8&gt;0, 1, 0), 0)</f>
        <v>0</v>
      </c>
      <c r="D36">
        <f>IF(D8 &gt; 0, IF( C8&gt;0, 1, 0), 0)</f>
        <v>0</v>
      </c>
      <c r="E36">
        <f>IF(E8 &gt; 0, IF( D8&gt;0, 1, 0), 0)</f>
        <v>0</v>
      </c>
      <c r="F36">
        <f>IF(F8 &gt; 0, IF( E8&gt;0, 1, 0), 0)</f>
        <v>0</v>
      </c>
      <c r="G36">
        <f>IF(G8 &gt; 0, IF( F8&gt;0, 1, 0), 0)</f>
        <v>1</v>
      </c>
      <c r="H36">
        <f>IF(H8 &gt; 0, IF( G8&gt;0, 1, 0), 0)</f>
        <v>1</v>
      </c>
      <c r="I36">
        <f>IF(I8 &gt; 0, IF( H8&gt;0, 1, 0), 0)</f>
        <v>0</v>
      </c>
      <c r="J36">
        <f>IF(J8 &gt; 0, IF( I8&gt;0, 1, 0), 0)</f>
        <v>0</v>
      </c>
      <c r="K36">
        <f>IF(K8 &gt; 0, IF( J8&gt;0, 1, 0), 0)</f>
        <v>0</v>
      </c>
      <c r="L36">
        <f>IF(L8 &gt; 0, IF( K8&gt;0, 1, 0), 0)</f>
        <v>0</v>
      </c>
      <c r="M36">
        <f>IF(M8 &gt; 0, IF( L8&gt;0, 1, 0), 0)</f>
        <v>0</v>
      </c>
      <c r="N36">
        <f>IF(N8 &gt; 0, IF( M8&gt;0, 1, 0), 0)</f>
        <v>0</v>
      </c>
      <c r="O36">
        <f>IF(O8 &gt; 0, IF( N8&gt;0, 1, 0), 0)</f>
        <v>0</v>
      </c>
      <c r="P36">
        <f>IF(P8 &gt; 0, IF( O8&gt;0, 1, 0), 0)</f>
        <v>0</v>
      </c>
      <c r="Q36">
        <f>IF(Q8 &gt; 0, IF( P8&gt;0, 1, 0), 0)</f>
        <v>0</v>
      </c>
      <c r="R36">
        <f>IF(R8 &gt; 0, IF( Q8&gt;0, 1, 0), 0)</f>
        <v>0</v>
      </c>
      <c r="S36">
        <f>IF(S8 &gt; 0, IF( R8&gt;0, 1, 0), 0)</f>
        <v>0</v>
      </c>
      <c r="T36">
        <f>IF(T8 &gt; 0, IF( S8&gt;0, 1, 0), 0)</f>
        <v>0</v>
      </c>
      <c r="U36">
        <f>IF(U8 &gt; 0, IF( T8&gt;0, 1, 0), 0)</f>
        <v>0</v>
      </c>
      <c r="V36">
        <f>IF(V8 &gt; 0, IF( U8&gt;0, 1, 0), 0)</f>
        <v>0</v>
      </c>
      <c r="W36">
        <f>SUM(C36:V36)</f>
        <v>2</v>
      </c>
      <c r="X36" s="2">
        <f t="shared" si="2"/>
        <v>9.5238095238095233E-2</v>
      </c>
      <c r="Y36" s="2">
        <f t="shared" si="3"/>
        <v>0.33333333333333331</v>
      </c>
    </row>
    <row r="37" spans="1:25" x14ac:dyDescent="0.25">
      <c r="A37" t="s">
        <v>35</v>
      </c>
      <c r="B37">
        <v>0</v>
      </c>
      <c r="C37">
        <f>IF(C9 &gt; 0, IF( B9&gt;0, 1, 0), 0)</f>
        <v>0</v>
      </c>
      <c r="D37">
        <f>IF(D9 &gt; 0, IF( C9&gt;0, 1, 0), 0)</f>
        <v>0</v>
      </c>
      <c r="E37">
        <f>IF(E9 &gt; 0, IF( D9&gt;0, 1, 0), 0)</f>
        <v>0</v>
      </c>
      <c r="F37">
        <f>IF(F9 &gt; 0, IF( E9&gt;0, 1, 0), 0)</f>
        <v>0</v>
      </c>
      <c r="G37">
        <f>IF(G9 &gt; 0, IF( F9&gt;0, 1, 0), 0)</f>
        <v>1</v>
      </c>
      <c r="H37">
        <f>IF(H9 &gt; 0, IF( G9&gt;0, 1, 0), 0)</f>
        <v>1</v>
      </c>
      <c r="I37">
        <f>IF(I9 &gt; 0, IF( H9&gt;0, 1, 0), 0)</f>
        <v>0</v>
      </c>
      <c r="J37">
        <f>IF(J9 &gt; 0, IF( I9&gt;0, 1, 0), 0)</f>
        <v>0</v>
      </c>
      <c r="K37">
        <f>IF(K9 &gt; 0, IF( J9&gt;0, 1, 0), 0)</f>
        <v>0</v>
      </c>
      <c r="L37">
        <f>IF(L9 &gt; 0, IF( K9&gt;0, 1, 0), 0)</f>
        <v>0</v>
      </c>
      <c r="M37">
        <f>IF(M9 &gt; 0, IF( L9&gt;0, 1, 0), 0)</f>
        <v>0</v>
      </c>
      <c r="N37">
        <f>IF(N9 &gt; 0, IF( M9&gt;0, 1, 0), 0)</f>
        <v>0</v>
      </c>
      <c r="O37">
        <f>IF(O9 &gt; 0, IF( N9&gt;0, 1, 0), 0)</f>
        <v>0</v>
      </c>
      <c r="P37">
        <f>IF(P9 &gt; 0, IF( O9&gt;0, 1, 0), 0)</f>
        <v>0</v>
      </c>
      <c r="Q37">
        <f>IF(Q9 &gt; 0, IF( P9&gt;0, 1, 0), 0)</f>
        <v>0</v>
      </c>
      <c r="R37">
        <f>IF(R9 &gt; 0, IF( Q9&gt;0, 1, 0), 0)</f>
        <v>0</v>
      </c>
      <c r="S37">
        <f>IF(S9 &gt; 0, IF( R9&gt;0, 1, 0), 0)</f>
        <v>0</v>
      </c>
      <c r="T37">
        <f>IF(T9 &gt; 0, IF( S9&gt;0, 1, 0), 0)</f>
        <v>0</v>
      </c>
      <c r="U37">
        <f>IF(U9 &gt; 0, IF( T9&gt;0, 1, 0), 0)</f>
        <v>0</v>
      </c>
      <c r="V37">
        <f>IF(V9 &gt; 0, IF( U9&gt;0, 1, 0), 0)</f>
        <v>0</v>
      </c>
      <c r="W37">
        <f>SUM(C37:V37)</f>
        <v>2</v>
      </c>
      <c r="X37" s="2">
        <f t="shared" si="2"/>
        <v>9.5238095238095233E-2</v>
      </c>
      <c r="Y37" s="2">
        <f t="shared" si="3"/>
        <v>0.33333333333333331</v>
      </c>
    </row>
    <row r="38" spans="1:25" x14ac:dyDescent="0.25">
      <c r="A38" t="s">
        <v>41</v>
      </c>
      <c r="B38">
        <v>0</v>
      </c>
      <c r="C38">
        <f>IF(C10 &gt; 0, IF( B10&gt;0, 1, 0), 0)</f>
        <v>0</v>
      </c>
      <c r="D38">
        <f>IF(D10 &gt; 0, IF( C10&gt;0, 1, 0), 0)</f>
        <v>0</v>
      </c>
      <c r="E38">
        <f>IF(E10 &gt; 0, IF( D10&gt;0, 1, 0), 0)</f>
        <v>0</v>
      </c>
      <c r="F38">
        <f>IF(F10 &gt; 0, IF( E10&gt;0, 1, 0), 0)</f>
        <v>0</v>
      </c>
      <c r="G38">
        <f>IF(G10 &gt; 0, IF( F10&gt;0, 1, 0), 0)</f>
        <v>0</v>
      </c>
      <c r="H38">
        <f>IF(H10 &gt; 0, IF( G10&gt;0, 1, 0), 0)</f>
        <v>0</v>
      </c>
      <c r="I38">
        <f>IF(I10 &gt; 0, IF( H10&gt;0, 1, 0), 0)</f>
        <v>0</v>
      </c>
      <c r="J38">
        <f>IF(J10 &gt; 0, IF( I10&gt;0, 1, 0), 0)</f>
        <v>0</v>
      </c>
      <c r="K38">
        <f>IF(K10 &gt; 0, IF( J10&gt;0, 1, 0), 0)</f>
        <v>0</v>
      </c>
      <c r="L38">
        <f>IF(L10 &gt; 0, IF( K10&gt;0, 1, 0), 0)</f>
        <v>0</v>
      </c>
      <c r="M38">
        <f>IF(M10 &gt; 0, IF( L10&gt;0, 1, 0), 0)</f>
        <v>0</v>
      </c>
      <c r="N38">
        <f>IF(N10 &gt; 0, IF( M10&gt;0, 1, 0), 0)</f>
        <v>0</v>
      </c>
      <c r="O38">
        <f>IF(O10 &gt; 0, IF( N10&gt;0, 1, 0), 0)</f>
        <v>0</v>
      </c>
      <c r="P38">
        <f>IF(P10 &gt; 0, IF( O10&gt;0, 1, 0), 0)</f>
        <v>0</v>
      </c>
      <c r="Q38">
        <f>IF(Q10 &gt; 0, IF( P10&gt;0, 1, 0), 0)</f>
        <v>0</v>
      </c>
      <c r="R38">
        <f>IF(R10 &gt; 0, IF( Q10&gt;0, 1, 0), 0)</f>
        <v>0</v>
      </c>
      <c r="S38">
        <f>IF(S10 &gt; 0, IF( R10&gt;0, 1, 0), 0)</f>
        <v>0</v>
      </c>
      <c r="T38">
        <f>IF(T10 &gt; 0, IF( S10&gt;0, 1, 0), 0)</f>
        <v>0</v>
      </c>
      <c r="U38">
        <f>IF(U10 &gt; 0, IF( T10&gt;0, 1, 0), 0)</f>
        <v>0</v>
      </c>
      <c r="V38">
        <f>IF(V10 &gt; 0, IF( U10&gt;0, 1, 0), 0)</f>
        <v>0</v>
      </c>
      <c r="W38">
        <f>SUM(C38:V38)</f>
        <v>0</v>
      </c>
      <c r="X38" s="2">
        <f t="shared" si="2"/>
        <v>0</v>
      </c>
      <c r="Y38" s="2">
        <f t="shared" si="3"/>
        <v>0</v>
      </c>
    </row>
    <row r="39" spans="1:25" x14ac:dyDescent="0.25">
      <c r="A39" t="s">
        <v>42</v>
      </c>
      <c r="B39">
        <v>0</v>
      </c>
      <c r="C39">
        <f>IF(C11 &gt; 0, IF( B11&gt;0, 1, 0), 0)</f>
        <v>0</v>
      </c>
      <c r="D39">
        <f>IF(D11 &gt; 0, IF( C11&gt;0, 1, 0), 0)</f>
        <v>0</v>
      </c>
      <c r="E39">
        <f>IF(E11 &gt; 0, IF( D11&gt;0, 1, 0), 0)</f>
        <v>0</v>
      </c>
      <c r="F39">
        <f>IF(F11 &gt; 0, IF( E11&gt;0, 1, 0), 0)</f>
        <v>0</v>
      </c>
      <c r="G39">
        <f>IF(G11 &gt; 0, IF( F11&gt;0, 1, 0), 0)</f>
        <v>0</v>
      </c>
      <c r="H39">
        <f>IF(H11 &gt; 0, IF( G11&gt;0, 1, 0), 0)</f>
        <v>0</v>
      </c>
      <c r="I39">
        <f>IF(I11 &gt; 0, IF( H11&gt;0, 1, 0), 0)</f>
        <v>0</v>
      </c>
      <c r="J39">
        <f>IF(J11 &gt; 0, IF( I11&gt;0, 1, 0), 0)</f>
        <v>0</v>
      </c>
      <c r="K39">
        <f>IF(K11 &gt; 0, IF( J11&gt;0, 1, 0), 0)</f>
        <v>0</v>
      </c>
      <c r="L39">
        <f>IF(L11 &gt; 0, IF( K11&gt;0, 1, 0), 0)</f>
        <v>0</v>
      </c>
      <c r="M39">
        <f>IF(M11 &gt; 0, IF( L11&gt;0, 1, 0), 0)</f>
        <v>0</v>
      </c>
      <c r="N39">
        <f>IF(N11 &gt; 0, IF( M11&gt;0, 1, 0), 0)</f>
        <v>0</v>
      </c>
      <c r="O39">
        <f>IF(O11 &gt; 0, IF( N11&gt;0, 1, 0), 0)</f>
        <v>0</v>
      </c>
      <c r="P39">
        <f>IF(P11 &gt; 0, IF( O11&gt;0, 1, 0), 0)</f>
        <v>0</v>
      </c>
      <c r="Q39">
        <f>IF(Q11 &gt; 0, IF( P11&gt;0, 1, 0), 0)</f>
        <v>0</v>
      </c>
      <c r="R39">
        <f>IF(R11 &gt; 0, IF( Q11&gt;0, 1, 0), 0)</f>
        <v>0</v>
      </c>
      <c r="S39">
        <f>IF(S11 &gt; 0, IF( R11&gt;0, 1, 0), 0)</f>
        <v>0</v>
      </c>
      <c r="T39">
        <f>IF(T11 &gt; 0, IF( S11&gt;0, 1, 0), 0)</f>
        <v>0</v>
      </c>
      <c r="U39">
        <f>IF(U11 &gt; 0, IF( T11&gt;0, 1, 0), 0)</f>
        <v>0</v>
      </c>
      <c r="V39">
        <f>IF(V11 &gt; 0, IF( U11&gt;0, 1, 0), 0)</f>
        <v>0</v>
      </c>
      <c r="W39">
        <f>SUM(C39:V39)</f>
        <v>0</v>
      </c>
      <c r="X39" s="2">
        <f t="shared" si="2"/>
        <v>0</v>
      </c>
      <c r="Y39" s="2">
        <f t="shared" si="3"/>
        <v>0</v>
      </c>
    </row>
    <row r="40" spans="1:25" x14ac:dyDescent="0.25">
      <c r="A40" t="s">
        <v>24</v>
      </c>
      <c r="B40">
        <v>0</v>
      </c>
      <c r="C40">
        <f>IF(C12 &gt; 0, IF( B12&gt;0, 1, 0), 0)</f>
        <v>0</v>
      </c>
      <c r="D40">
        <f>IF(D12 &gt; 0, IF( C12&gt;0, 1, 0), 0)</f>
        <v>0</v>
      </c>
      <c r="E40">
        <f>IF(E12 &gt; 0, IF( D12&gt;0, 1, 0), 0)</f>
        <v>0</v>
      </c>
      <c r="F40">
        <f>IF(F12 &gt; 0, IF( E12&gt;0, 1, 0), 0)</f>
        <v>0</v>
      </c>
      <c r="G40">
        <f>IF(G12 &gt; 0, IF( F12&gt;0, 1, 0), 0)</f>
        <v>0</v>
      </c>
      <c r="H40">
        <f>IF(H12 &gt; 0, IF( G12&gt;0, 1, 0), 0)</f>
        <v>0</v>
      </c>
      <c r="I40">
        <f>IF(I12 &gt; 0, IF( H12&gt;0, 1, 0), 0)</f>
        <v>0</v>
      </c>
      <c r="J40">
        <f>IF(J12 &gt; 0, IF( I12&gt;0, 1, 0), 0)</f>
        <v>0</v>
      </c>
      <c r="K40">
        <f>IF(K12 &gt; 0, IF( J12&gt;0, 1, 0), 0)</f>
        <v>0</v>
      </c>
      <c r="L40">
        <f>IF(L12 &gt; 0, IF( K12&gt;0, 1, 0), 0)</f>
        <v>0</v>
      </c>
      <c r="M40">
        <f>IF(M12 &gt; 0, IF( L12&gt;0, 1, 0), 0)</f>
        <v>0</v>
      </c>
      <c r="N40">
        <f>IF(N12 &gt; 0, IF( M12&gt;0, 1, 0), 0)</f>
        <v>0</v>
      </c>
      <c r="O40">
        <f>IF(O12 &gt; 0, IF( N12&gt;0, 1, 0), 0)</f>
        <v>0</v>
      </c>
      <c r="P40">
        <f>IF(P12 &gt; 0, IF( O12&gt;0, 1, 0), 0)</f>
        <v>0</v>
      </c>
      <c r="Q40">
        <f>IF(Q12 &gt; 0, IF( P12&gt;0, 1, 0), 0)</f>
        <v>0</v>
      </c>
      <c r="R40">
        <f>IF(R12 &gt; 0, IF( Q12&gt;0, 1, 0), 0)</f>
        <v>0</v>
      </c>
      <c r="S40">
        <f>IF(S12 &gt; 0, IF( R12&gt;0, 1, 0), 0)</f>
        <v>0</v>
      </c>
      <c r="T40">
        <f>IF(T12 &gt; 0, IF( S12&gt;0, 1, 0), 0)</f>
        <v>0</v>
      </c>
      <c r="U40">
        <f>IF(U12 &gt; 0, IF( T12&gt;0, 1, 0), 0)</f>
        <v>0</v>
      </c>
      <c r="V40">
        <f>IF(V12 &gt; 0, IF( U12&gt;0, 1, 0), 0)</f>
        <v>0</v>
      </c>
      <c r="W40">
        <f>SUM(C40:V40)</f>
        <v>0</v>
      </c>
      <c r="X40" s="2">
        <f t="shared" si="2"/>
        <v>0</v>
      </c>
      <c r="Y40" s="2">
        <f t="shared" si="3"/>
        <v>0</v>
      </c>
    </row>
    <row r="41" spans="1:25" x14ac:dyDescent="0.25">
      <c r="A41" t="s">
        <v>28</v>
      </c>
      <c r="B41">
        <v>0</v>
      </c>
      <c r="C41">
        <f>IF(C13 &gt; 0, IF( B13&gt;0, 1, 0), 0)</f>
        <v>0</v>
      </c>
      <c r="D41">
        <f>IF(D13 &gt; 0, IF( C13&gt;0, 1, 0), 0)</f>
        <v>0</v>
      </c>
      <c r="E41">
        <f>IF(E13 &gt; 0, IF( D13&gt;0, 1, 0), 0)</f>
        <v>0</v>
      </c>
      <c r="F41">
        <f>IF(F13 &gt; 0, IF( E13&gt;0, 1, 0), 0)</f>
        <v>0</v>
      </c>
      <c r="G41">
        <f>IF(G13 &gt; 0, IF( F13&gt;0, 1, 0), 0)</f>
        <v>0</v>
      </c>
      <c r="H41">
        <f>IF(H13 &gt; 0, IF( G13&gt;0, 1, 0), 0)</f>
        <v>0</v>
      </c>
      <c r="I41">
        <f>IF(I13 &gt; 0, IF( H13&gt;0, 1, 0), 0)</f>
        <v>0</v>
      </c>
      <c r="J41">
        <f>IF(J13 &gt; 0, IF( I13&gt;0, 1, 0), 0)</f>
        <v>0</v>
      </c>
      <c r="K41">
        <f>IF(K13 &gt; 0, IF( J13&gt;0, 1, 0), 0)</f>
        <v>0</v>
      </c>
      <c r="L41">
        <f>IF(L13 &gt; 0, IF( K13&gt;0, 1, 0), 0)</f>
        <v>0</v>
      </c>
      <c r="M41">
        <f>IF(M13 &gt; 0, IF( L13&gt;0, 1, 0), 0)</f>
        <v>0</v>
      </c>
      <c r="N41">
        <f>IF(N13 &gt; 0, IF( M13&gt;0, 1, 0), 0)</f>
        <v>0</v>
      </c>
      <c r="O41">
        <f>IF(O13 &gt; 0, IF( N13&gt;0, 1, 0), 0)</f>
        <v>0</v>
      </c>
      <c r="P41">
        <f>IF(P13 &gt; 0, IF( O13&gt;0, 1, 0), 0)</f>
        <v>0</v>
      </c>
      <c r="Q41">
        <f>IF(Q13 &gt; 0, IF( P13&gt;0, 1, 0), 0)</f>
        <v>0</v>
      </c>
      <c r="R41">
        <f>IF(R13 &gt; 0, IF( Q13&gt;0, 1, 0), 0)</f>
        <v>0</v>
      </c>
      <c r="S41">
        <f>IF(S13 &gt; 0, IF( R13&gt;0, 1, 0), 0)</f>
        <v>0</v>
      </c>
      <c r="T41">
        <f>IF(T13 &gt; 0, IF( S13&gt;0, 1, 0), 0)</f>
        <v>0</v>
      </c>
      <c r="U41">
        <f>IF(U13 &gt; 0, IF( T13&gt;0, 1, 0), 0)</f>
        <v>0</v>
      </c>
      <c r="V41">
        <f>IF(V13 &gt; 0, IF( U13&gt;0, 1, 0), 0)</f>
        <v>0</v>
      </c>
      <c r="W41">
        <f>SUM(C41:V41)</f>
        <v>0</v>
      </c>
      <c r="X41" s="2">
        <f t="shared" si="2"/>
        <v>0</v>
      </c>
      <c r="Y41" s="2">
        <f t="shared" si="3"/>
        <v>0</v>
      </c>
    </row>
    <row r="42" spans="1:25" x14ac:dyDescent="0.25">
      <c r="A42" t="s">
        <v>29</v>
      </c>
      <c r="B42">
        <v>0</v>
      </c>
      <c r="C42">
        <f>IF(C14 &gt; 0, IF( B14&gt;0, 1, 0), 0)</f>
        <v>0</v>
      </c>
      <c r="D42">
        <f>IF(D14 &gt; 0, IF( C14&gt;0, 1, 0), 0)</f>
        <v>0</v>
      </c>
      <c r="E42">
        <f>IF(E14 &gt; 0, IF( D14&gt;0, 1, 0), 0)</f>
        <v>0</v>
      </c>
      <c r="F42">
        <f>IF(F14 &gt; 0, IF( E14&gt;0, 1, 0), 0)</f>
        <v>0</v>
      </c>
      <c r="G42">
        <f>IF(G14 &gt; 0, IF( F14&gt;0, 1, 0), 0)</f>
        <v>0</v>
      </c>
      <c r="H42">
        <f>IF(H14 &gt; 0, IF( G14&gt;0, 1, 0), 0)</f>
        <v>0</v>
      </c>
      <c r="I42">
        <f>IF(I14 &gt; 0, IF( H14&gt;0, 1, 0), 0)</f>
        <v>0</v>
      </c>
      <c r="J42">
        <f>IF(J14 &gt; 0, IF( I14&gt;0, 1, 0), 0)</f>
        <v>0</v>
      </c>
      <c r="K42">
        <f>IF(K14 &gt; 0, IF( J14&gt;0, 1, 0), 0)</f>
        <v>0</v>
      </c>
      <c r="L42">
        <f>IF(L14 &gt; 0, IF( K14&gt;0, 1, 0), 0)</f>
        <v>0</v>
      </c>
      <c r="M42">
        <f>IF(M14 &gt; 0, IF( L14&gt;0, 1, 0), 0)</f>
        <v>0</v>
      </c>
      <c r="N42">
        <f>IF(N14 &gt; 0, IF( M14&gt;0, 1, 0), 0)</f>
        <v>0</v>
      </c>
      <c r="O42">
        <f>IF(O14 &gt; 0, IF( N14&gt;0, 1, 0), 0)</f>
        <v>0</v>
      </c>
      <c r="P42">
        <f>IF(P14 &gt; 0, IF( O14&gt;0, 1, 0), 0)</f>
        <v>0</v>
      </c>
      <c r="Q42">
        <f>IF(Q14 &gt; 0, IF( P14&gt;0, 1, 0), 0)</f>
        <v>0</v>
      </c>
      <c r="R42">
        <f>IF(R14 &gt; 0, IF( Q14&gt;0, 1, 0), 0)</f>
        <v>0</v>
      </c>
      <c r="S42">
        <f>IF(S14 &gt; 0, IF( R14&gt;0, 1, 0), 0)</f>
        <v>0</v>
      </c>
      <c r="T42">
        <f>IF(T14 &gt; 0, IF( S14&gt;0, 1, 0), 0)</f>
        <v>0</v>
      </c>
      <c r="U42">
        <f>IF(U14 &gt; 0, IF( T14&gt;0, 1, 0), 0)</f>
        <v>0</v>
      </c>
      <c r="V42">
        <f>IF(V14 &gt; 0, IF( U14&gt;0, 1, 0), 0)</f>
        <v>0</v>
      </c>
      <c r="W42">
        <f>SUM(C42:V42)</f>
        <v>0</v>
      </c>
      <c r="X42" s="2">
        <f t="shared" si="2"/>
        <v>0</v>
      </c>
      <c r="Y42" s="2">
        <f t="shared" si="3"/>
        <v>0</v>
      </c>
    </row>
    <row r="43" spans="1:25" x14ac:dyDescent="0.25">
      <c r="A43" t="s">
        <v>30</v>
      </c>
      <c r="B43">
        <v>0</v>
      </c>
      <c r="C43">
        <f>IF(C15 &gt; 0, IF( B15&gt;0, 1, 0), 0)</f>
        <v>0</v>
      </c>
      <c r="D43">
        <f>IF(D15 &gt; 0, IF( C15&gt;0, 1, 0), 0)</f>
        <v>0</v>
      </c>
      <c r="E43">
        <f>IF(E15 &gt; 0, IF( D15&gt;0, 1, 0), 0)</f>
        <v>0</v>
      </c>
      <c r="F43">
        <f>IF(F15 &gt; 0, IF( E15&gt;0, 1, 0), 0)</f>
        <v>0</v>
      </c>
      <c r="G43">
        <f>IF(G15 &gt; 0, IF( F15&gt;0, 1, 0), 0)</f>
        <v>0</v>
      </c>
      <c r="H43">
        <f>IF(H15 &gt; 0, IF( G15&gt;0, 1, 0), 0)</f>
        <v>0</v>
      </c>
      <c r="I43">
        <f>IF(I15 &gt; 0, IF( H15&gt;0, 1, 0), 0)</f>
        <v>0</v>
      </c>
      <c r="J43">
        <f>IF(J15 &gt; 0, IF( I15&gt;0, 1, 0), 0)</f>
        <v>0</v>
      </c>
      <c r="K43">
        <f>IF(K15 &gt; 0, IF( J15&gt;0, 1, 0), 0)</f>
        <v>0</v>
      </c>
      <c r="L43">
        <f>IF(L15 &gt; 0, IF( K15&gt;0, 1, 0), 0)</f>
        <v>0</v>
      </c>
      <c r="M43">
        <f>IF(M15 &gt; 0, IF( L15&gt;0, 1, 0), 0)</f>
        <v>0</v>
      </c>
      <c r="N43">
        <f>IF(N15 &gt; 0, IF( M15&gt;0, 1, 0), 0)</f>
        <v>0</v>
      </c>
      <c r="O43">
        <f>IF(O15 &gt; 0, IF( N15&gt;0, 1, 0), 0)</f>
        <v>0</v>
      </c>
      <c r="P43">
        <f>IF(P15 &gt; 0, IF( O15&gt;0, 1, 0), 0)</f>
        <v>0</v>
      </c>
      <c r="Q43">
        <f>IF(Q15 &gt; 0, IF( P15&gt;0, 1, 0), 0)</f>
        <v>0</v>
      </c>
      <c r="R43">
        <f>IF(R15 &gt; 0, IF( Q15&gt;0, 1, 0), 0)</f>
        <v>0</v>
      </c>
      <c r="S43">
        <f>IF(S15 &gt; 0, IF( R15&gt;0, 1, 0), 0)</f>
        <v>0</v>
      </c>
      <c r="T43">
        <f>IF(T15 &gt; 0, IF( S15&gt;0, 1, 0), 0)</f>
        <v>0</v>
      </c>
      <c r="U43">
        <f>IF(U15 &gt; 0, IF( T15&gt;0, 1, 0), 0)</f>
        <v>0</v>
      </c>
      <c r="V43">
        <f>IF(V15 &gt; 0, IF( U15&gt;0, 1, 0), 0)</f>
        <v>0</v>
      </c>
      <c r="W43">
        <f>SUM(C43:V43)</f>
        <v>0</v>
      </c>
      <c r="X43" s="2">
        <f t="shared" si="2"/>
        <v>0</v>
      </c>
      <c r="Y43" s="2">
        <f t="shared" si="3"/>
        <v>0</v>
      </c>
    </row>
    <row r="44" spans="1:25" x14ac:dyDescent="0.25">
      <c r="A44" t="s">
        <v>32</v>
      </c>
      <c r="B44">
        <v>0</v>
      </c>
      <c r="C44">
        <f>IF(C16 &gt; 0, IF( B16&gt;0, 1, 0), 0)</f>
        <v>0</v>
      </c>
      <c r="D44">
        <f>IF(D16 &gt; 0, IF( C16&gt;0, 1, 0), 0)</f>
        <v>0</v>
      </c>
      <c r="E44">
        <f>IF(E16 &gt; 0, IF( D16&gt;0, 1, 0), 0)</f>
        <v>0</v>
      </c>
      <c r="F44">
        <f>IF(F16 &gt; 0, IF( E16&gt;0, 1, 0), 0)</f>
        <v>0</v>
      </c>
      <c r="G44">
        <f>IF(G16 &gt; 0, IF( F16&gt;0, 1, 0), 0)</f>
        <v>0</v>
      </c>
      <c r="H44">
        <f>IF(H16 &gt; 0, IF( G16&gt;0, 1, 0), 0)</f>
        <v>0</v>
      </c>
      <c r="I44">
        <f>IF(I16 &gt; 0, IF( H16&gt;0, 1, 0), 0)</f>
        <v>0</v>
      </c>
      <c r="J44">
        <f>IF(J16 &gt; 0, IF( I16&gt;0, 1, 0), 0)</f>
        <v>0</v>
      </c>
      <c r="K44">
        <f>IF(K16 &gt; 0, IF( J16&gt;0, 1, 0), 0)</f>
        <v>0</v>
      </c>
      <c r="L44">
        <f>IF(L16 &gt; 0, IF( K16&gt;0, 1, 0), 0)</f>
        <v>0</v>
      </c>
      <c r="M44">
        <f>IF(M16 &gt; 0, IF( L16&gt;0, 1, 0), 0)</f>
        <v>0</v>
      </c>
      <c r="N44">
        <f>IF(N16 &gt; 0, IF( M16&gt;0, 1, 0), 0)</f>
        <v>0</v>
      </c>
      <c r="O44">
        <f>IF(O16 &gt; 0, IF( N16&gt;0, 1, 0), 0)</f>
        <v>0</v>
      </c>
      <c r="P44">
        <f>IF(P16 &gt; 0, IF( O16&gt;0, 1, 0), 0)</f>
        <v>0</v>
      </c>
      <c r="Q44">
        <f>IF(Q16 &gt; 0, IF( P16&gt;0, 1, 0), 0)</f>
        <v>0</v>
      </c>
      <c r="R44">
        <f>IF(R16 &gt; 0, IF( Q16&gt;0, 1, 0), 0)</f>
        <v>0</v>
      </c>
      <c r="S44">
        <f>IF(S16 &gt; 0, IF( R16&gt;0, 1, 0), 0)</f>
        <v>0</v>
      </c>
      <c r="T44">
        <f>IF(T16 &gt; 0, IF( S16&gt;0, 1, 0), 0)</f>
        <v>0</v>
      </c>
      <c r="U44">
        <f>IF(U16 &gt; 0, IF( T16&gt;0, 1, 0), 0)</f>
        <v>0</v>
      </c>
      <c r="V44">
        <f>IF(V16 &gt; 0, IF( U16&gt;0, 1, 0), 0)</f>
        <v>0</v>
      </c>
      <c r="W44">
        <f>SUM(C44:V44)</f>
        <v>0</v>
      </c>
      <c r="X44" s="2">
        <f t="shared" si="2"/>
        <v>0</v>
      </c>
      <c r="Y44" s="2">
        <f t="shared" si="3"/>
        <v>0</v>
      </c>
    </row>
    <row r="45" spans="1:25" x14ac:dyDescent="0.25">
      <c r="A45" t="s">
        <v>36</v>
      </c>
      <c r="B45">
        <v>0</v>
      </c>
      <c r="C45">
        <f>IF(C17 &gt; 0, IF( B17&gt;0, 1, 0), 0)</f>
        <v>0</v>
      </c>
      <c r="D45">
        <f>IF(D17 &gt; 0, IF( C17&gt;0, 1, 0), 0)</f>
        <v>0</v>
      </c>
      <c r="E45">
        <f>IF(E17 &gt; 0, IF( D17&gt;0, 1, 0), 0)</f>
        <v>0</v>
      </c>
      <c r="F45">
        <f>IF(F17 &gt; 0, IF( E17&gt;0, 1, 0), 0)</f>
        <v>0</v>
      </c>
      <c r="G45">
        <f>IF(G17 &gt; 0, IF( F17&gt;0, 1, 0), 0)</f>
        <v>0</v>
      </c>
      <c r="H45">
        <f>IF(H17 &gt; 0, IF( G17&gt;0, 1, 0), 0)</f>
        <v>0</v>
      </c>
      <c r="I45">
        <f>IF(I17 &gt; 0, IF( H17&gt;0, 1, 0), 0)</f>
        <v>0</v>
      </c>
      <c r="J45">
        <f>IF(J17 &gt; 0, IF( I17&gt;0, 1, 0), 0)</f>
        <v>0</v>
      </c>
      <c r="K45">
        <f>IF(K17 &gt; 0, IF( J17&gt;0, 1, 0), 0)</f>
        <v>0</v>
      </c>
      <c r="L45">
        <f>IF(L17 &gt; 0, IF( K17&gt;0, 1, 0), 0)</f>
        <v>0</v>
      </c>
      <c r="M45">
        <f>IF(M17 &gt; 0, IF( L17&gt;0, 1, 0), 0)</f>
        <v>0</v>
      </c>
      <c r="N45">
        <f>IF(N17 &gt; 0, IF( M17&gt;0, 1, 0), 0)</f>
        <v>0</v>
      </c>
      <c r="O45">
        <f>IF(O17 &gt; 0, IF( N17&gt;0, 1, 0), 0)</f>
        <v>0</v>
      </c>
      <c r="P45">
        <f>IF(P17 &gt; 0, IF( O17&gt;0, 1, 0), 0)</f>
        <v>0</v>
      </c>
      <c r="Q45">
        <f>IF(Q17 &gt; 0, IF( P17&gt;0, 1, 0), 0)</f>
        <v>0</v>
      </c>
      <c r="R45">
        <f>IF(R17 &gt; 0, IF( Q17&gt;0, 1, 0), 0)</f>
        <v>0</v>
      </c>
      <c r="S45">
        <f>IF(S17 &gt; 0, IF( R17&gt;0, 1, 0), 0)</f>
        <v>0</v>
      </c>
      <c r="T45">
        <f>IF(T17 &gt; 0, IF( S17&gt;0, 1, 0), 0)</f>
        <v>0</v>
      </c>
      <c r="U45">
        <f>IF(U17 &gt; 0, IF( T17&gt;0, 1, 0), 0)</f>
        <v>0</v>
      </c>
      <c r="V45">
        <f>IF(V17 &gt; 0, IF( U17&gt;0, 1, 0), 0)</f>
        <v>0</v>
      </c>
      <c r="W45">
        <f>SUM(C45:V45)</f>
        <v>0</v>
      </c>
      <c r="X45" s="2">
        <f t="shared" si="2"/>
        <v>0</v>
      </c>
      <c r="Y45" s="2">
        <f t="shared" si="3"/>
        <v>0</v>
      </c>
    </row>
    <row r="46" spans="1:25" x14ac:dyDescent="0.25">
      <c r="A46" t="s">
        <v>37</v>
      </c>
      <c r="B46">
        <v>0</v>
      </c>
      <c r="C46">
        <f>IF(C18 &gt; 0, IF( B18&gt;0, 1, 0), 0)</f>
        <v>0</v>
      </c>
      <c r="D46">
        <f>IF(D18 &gt; 0, IF( C18&gt;0, 1, 0), 0)</f>
        <v>0</v>
      </c>
      <c r="E46">
        <f>IF(E18 &gt; 0, IF( D18&gt;0, 1, 0), 0)</f>
        <v>0</v>
      </c>
      <c r="F46">
        <f>IF(F18 &gt; 0, IF( E18&gt;0, 1, 0), 0)</f>
        <v>0</v>
      </c>
      <c r="G46">
        <f>IF(G18 &gt; 0, IF( F18&gt;0, 1, 0), 0)</f>
        <v>0</v>
      </c>
      <c r="H46">
        <f>IF(H18 &gt; 0, IF( G18&gt;0, 1, 0), 0)</f>
        <v>0</v>
      </c>
      <c r="I46">
        <f>IF(I18 &gt; 0, IF( H18&gt;0, 1, 0), 0)</f>
        <v>0</v>
      </c>
      <c r="J46">
        <f>IF(J18 &gt; 0, IF( I18&gt;0, 1, 0), 0)</f>
        <v>0</v>
      </c>
      <c r="K46">
        <f>IF(K18 &gt; 0, IF( J18&gt;0, 1, 0), 0)</f>
        <v>0</v>
      </c>
      <c r="L46">
        <f>IF(L18 &gt; 0, IF( K18&gt;0, 1, 0), 0)</f>
        <v>0</v>
      </c>
      <c r="M46">
        <f>IF(M18 &gt; 0, IF( L18&gt;0, 1, 0), 0)</f>
        <v>0</v>
      </c>
      <c r="N46">
        <f>IF(N18 &gt; 0, IF( M18&gt;0, 1, 0), 0)</f>
        <v>0</v>
      </c>
      <c r="O46">
        <f>IF(O18 &gt; 0, IF( N18&gt;0, 1, 0), 0)</f>
        <v>0</v>
      </c>
      <c r="P46">
        <f>IF(P18 &gt; 0, IF( O18&gt;0, 1, 0), 0)</f>
        <v>0</v>
      </c>
      <c r="Q46">
        <f>IF(Q18 &gt; 0, IF( P18&gt;0, 1, 0), 0)</f>
        <v>0</v>
      </c>
      <c r="R46">
        <f>IF(R18 &gt; 0, IF( Q18&gt;0, 1, 0), 0)</f>
        <v>0</v>
      </c>
      <c r="S46">
        <f>IF(S18 &gt; 0, IF( R18&gt;0, 1, 0), 0)</f>
        <v>0</v>
      </c>
      <c r="T46">
        <f>IF(T18 &gt; 0, IF( S18&gt;0, 1, 0), 0)</f>
        <v>0</v>
      </c>
      <c r="U46">
        <f>IF(U18 &gt; 0, IF( T18&gt;0, 1, 0), 0)</f>
        <v>0</v>
      </c>
      <c r="V46">
        <f>IF(V18 &gt; 0, IF( U18&gt;0, 1, 0), 0)</f>
        <v>0</v>
      </c>
      <c r="W46">
        <f>SUM(C46:V46)</f>
        <v>0</v>
      </c>
      <c r="X46" s="2">
        <f t="shared" si="2"/>
        <v>0</v>
      </c>
      <c r="Y46" s="2">
        <f t="shared" si="3"/>
        <v>0</v>
      </c>
    </row>
    <row r="47" spans="1:25" x14ac:dyDescent="0.25">
      <c r="A47" t="s">
        <v>23</v>
      </c>
      <c r="B47">
        <v>0</v>
      </c>
      <c r="C47">
        <f>IF(C19 &gt; 0, IF( B19&gt;0, 1, 0), 0)</f>
        <v>0</v>
      </c>
      <c r="D47">
        <f>IF(D19 &gt; 0, IF( C19&gt;0, 1, 0), 0)</f>
        <v>0</v>
      </c>
      <c r="E47">
        <f>IF(E19 &gt; 0, IF( D19&gt;0, 1, 0), 0)</f>
        <v>0</v>
      </c>
      <c r="F47">
        <f>IF(F19 &gt; 0, IF( E19&gt;0, 1, 0), 0)</f>
        <v>0</v>
      </c>
      <c r="G47">
        <f>IF(G19 &gt; 0, IF( F19&gt;0, 1, 0), 0)</f>
        <v>0</v>
      </c>
      <c r="H47">
        <f>IF(H19 &gt; 0, IF( G19&gt;0, 1, 0), 0)</f>
        <v>0</v>
      </c>
      <c r="I47">
        <f>IF(I19 &gt; 0, IF( H19&gt;0, 1, 0), 0)</f>
        <v>0</v>
      </c>
      <c r="J47">
        <f>IF(J19 &gt; 0, IF( I19&gt;0, 1, 0), 0)</f>
        <v>0</v>
      </c>
      <c r="K47">
        <f>IF(K19 &gt; 0, IF( J19&gt;0, 1, 0), 0)</f>
        <v>0</v>
      </c>
      <c r="L47">
        <f>IF(L19 &gt; 0, IF( K19&gt;0, 1, 0), 0)</f>
        <v>0</v>
      </c>
      <c r="M47">
        <f>IF(M19 &gt; 0, IF( L19&gt;0, 1, 0), 0)</f>
        <v>0</v>
      </c>
      <c r="N47">
        <f>IF(N19 &gt; 0, IF( M19&gt;0, 1, 0), 0)</f>
        <v>0</v>
      </c>
      <c r="O47">
        <f>IF(O19 &gt; 0, IF( N19&gt;0, 1, 0), 0)</f>
        <v>0</v>
      </c>
      <c r="P47">
        <f>IF(P19 &gt; 0, IF( O19&gt;0, 1, 0), 0)</f>
        <v>0</v>
      </c>
      <c r="Q47">
        <f>IF(Q19 &gt; 0, IF( P19&gt;0, 1, 0), 0)</f>
        <v>0</v>
      </c>
      <c r="R47">
        <f>IF(R19 &gt; 0, IF( Q19&gt;0, 1, 0), 0)</f>
        <v>0</v>
      </c>
      <c r="S47">
        <f>IF(S19 &gt; 0, IF( R19&gt;0, 1, 0), 0)</f>
        <v>0</v>
      </c>
      <c r="T47">
        <f>IF(T19 &gt; 0, IF( S19&gt;0, 1, 0), 0)</f>
        <v>0</v>
      </c>
      <c r="U47">
        <f>IF(U19 &gt; 0, IF( T19&gt;0, 1, 0), 0)</f>
        <v>0</v>
      </c>
      <c r="V47">
        <f>IF(V19 &gt; 0, IF( U19&gt;0, 1, 0), 0)</f>
        <v>0</v>
      </c>
      <c r="W47">
        <f>SUM(C47:V47)</f>
        <v>0</v>
      </c>
      <c r="X47" s="2">
        <f t="shared" si="2"/>
        <v>0</v>
      </c>
      <c r="Y47" s="2">
        <f t="shared" si="3"/>
        <v>0</v>
      </c>
    </row>
    <row r="48" spans="1:25" x14ac:dyDescent="0.25">
      <c r="A48" t="s">
        <v>27</v>
      </c>
      <c r="B48">
        <v>0</v>
      </c>
      <c r="C48">
        <f>IF(C20 &gt; 0, IF( B20&gt;0, 1, 0), 0)</f>
        <v>0</v>
      </c>
      <c r="D48">
        <f>IF(D20 &gt; 0, IF( C20&gt;0, 1, 0), 0)</f>
        <v>0</v>
      </c>
      <c r="E48">
        <f>IF(E20 &gt; 0, IF( D20&gt;0, 1, 0), 0)</f>
        <v>0</v>
      </c>
      <c r="F48">
        <f>IF(F20 &gt; 0, IF( E20&gt;0, 1, 0), 0)</f>
        <v>0</v>
      </c>
      <c r="G48">
        <f>IF(G20 &gt; 0, IF( F20&gt;0, 1, 0), 0)</f>
        <v>0</v>
      </c>
      <c r="H48">
        <f>IF(H20 &gt; 0, IF( G20&gt;0, 1, 0), 0)</f>
        <v>0</v>
      </c>
      <c r="I48">
        <f>IF(I20 &gt; 0, IF( H20&gt;0, 1, 0), 0)</f>
        <v>0</v>
      </c>
      <c r="J48">
        <f>IF(J20 &gt; 0, IF( I20&gt;0, 1, 0), 0)</f>
        <v>0</v>
      </c>
      <c r="K48">
        <f>IF(K20 &gt; 0, IF( J20&gt;0, 1, 0), 0)</f>
        <v>0</v>
      </c>
      <c r="L48">
        <f>IF(L20 &gt; 0, IF( K20&gt;0, 1, 0), 0)</f>
        <v>0</v>
      </c>
      <c r="M48">
        <f>IF(M20 &gt; 0, IF( L20&gt;0, 1, 0), 0)</f>
        <v>0</v>
      </c>
      <c r="N48">
        <f>IF(N20 &gt; 0, IF( M20&gt;0, 1, 0), 0)</f>
        <v>0</v>
      </c>
      <c r="O48">
        <f>IF(O20 &gt; 0, IF( N20&gt;0, 1, 0), 0)</f>
        <v>0</v>
      </c>
      <c r="P48">
        <f>IF(P20 &gt; 0, IF( O20&gt;0, 1, 0), 0)</f>
        <v>0</v>
      </c>
      <c r="Q48">
        <f>IF(Q20 &gt; 0, IF( P20&gt;0, 1, 0), 0)</f>
        <v>0</v>
      </c>
      <c r="R48">
        <f>IF(R20 &gt; 0, IF( Q20&gt;0, 1, 0), 0)</f>
        <v>0</v>
      </c>
      <c r="S48">
        <f>IF(S20 &gt; 0, IF( R20&gt;0, 1, 0), 0)</f>
        <v>0</v>
      </c>
      <c r="T48">
        <f>IF(T20 &gt; 0, IF( S20&gt;0, 1, 0), 0)</f>
        <v>0</v>
      </c>
      <c r="U48">
        <f>IF(U20 &gt; 0, IF( T20&gt;0, 1, 0), 0)</f>
        <v>0</v>
      </c>
      <c r="V48">
        <f>IF(V20 &gt; 0, IF( U20&gt;0, 1, 0), 0)</f>
        <v>0</v>
      </c>
      <c r="W48">
        <f>SUM(C48:V48)</f>
        <v>0</v>
      </c>
      <c r="X48" s="2">
        <f t="shared" si="2"/>
        <v>0</v>
      </c>
      <c r="Y48" s="2">
        <f t="shared" si="3"/>
        <v>0</v>
      </c>
    </row>
    <row r="49" spans="1:25" x14ac:dyDescent="0.25">
      <c r="A49" t="s">
        <v>33</v>
      </c>
      <c r="B49">
        <v>0</v>
      </c>
      <c r="C49">
        <f>IF(C21 &gt; 0, IF( B21&gt;0, 1, 0), 0)</f>
        <v>0</v>
      </c>
      <c r="D49">
        <f>IF(D21 &gt; 0, IF( C21&gt;0, 1, 0), 0)</f>
        <v>0</v>
      </c>
      <c r="E49">
        <f>IF(E21 &gt; 0, IF( D21&gt;0, 1, 0), 0)</f>
        <v>0</v>
      </c>
      <c r="F49">
        <f>IF(F21 &gt; 0, IF( E21&gt;0, 1, 0), 0)</f>
        <v>0</v>
      </c>
      <c r="G49">
        <f>IF(G21 &gt; 0, IF( F21&gt;0, 1, 0), 0)</f>
        <v>0</v>
      </c>
      <c r="H49">
        <f>IF(H21 &gt; 0, IF( G21&gt;0, 1, 0), 0)</f>
        <v>0</v>
      </c>
      <c r="I49">
        <f>IF(I21 &gt; 0, IF( H21&gt;0, 1, 0), 0)</f>
        <v>0</v>
      </c>
      <c r="J49">
        <f>IF(J21 &gt; 0, IF( I21&gt;0, 1, 0), 0)</f>
        <v>0</v>
      </c>
      <c r="K49">
        <f>IF(K21 &gt; 0, IF( J21&gt;0, 1, 0), 0)</f>
        <v>0</v>
      </c>
      <c r="L49">
        <f>IF(L21 &gt; 0, IF( K21&gt;0, 1, 0), 0)</f>
        <v>0</v>
      </c>
      <c r="M49">
        <f>IF(M21 &gt; 0, IF( L21&gt;0, 1, 0), 0)</f>
        <v>0</v>
      </c>
      <c r="N49">
        <f>IF(N21 &gt; 0, IF( M21&gt;0, 1, 0), 0)</f>
        <v>0</v>
      </c>
      <c r="O49">
        <f>IF(O21 &gt; 0, IF( N21&gt;0, 1, 0), 0)</f>
        <v>0</v>
      </c>
      <c r="P49">
        <f>IF(P21 &gt; 0, IF( O21&gt;0, 1, 0), 0)</f>
        <v>0</v>
      </c>
      <c r="Q49">
        <f>IF(Q21 &gt; 0, IF( P21&gt;0, 1, 0), 0)</f>
        <v>0</v>
      </c>
      <c r="R49">
        <f>IF(R21 &gt; 0, IF( Q21&gt;0, 1, 0), 0)</f>
        <v>0</v>
      </c>
      <c r="S49">
        <f>IF(S21 &gt; 0, IF( R21&gt;0, 1, 0), 0)</f>
        <v>0</v>
      </c>
      <c r="T49">
        <f>IF(T21 &gt; 0, IF( S21&gt;0, 1, 0), 0)</f>
        <v>0</v>
      </c>
      <c r="U49">
        <f>IF(U21 &gt; 0, IF( T21&gt;0, 1, 0), 0)</f>
        <v>0</v>
      </c>
      <c r="V49">
        <f>IF(V21 &gt; 0, IF( U21&gt;0, 1, 0), 0)</f>
        <v>0</v>
      </c>
      <c r="W49">
        <f>SUM(C49:V49)</f>
        <v>0</v>
      </c>
      <c r="X49" s="2">
        <f t="shared" si="2"/>
        <v>0</v>
      </c>
      <c r="Y49" s="2">
        <f t="shared" si="3"/>
        <v>0</v>
      </c>
    </row>
    <row r="50" spans="1:25" x14ac:dyDescent="0.25">
      <c r="A50" t="s">
        <v>31</v>
      </c>
      <c r="B50">
        <v>0</v>
      </c>
      <c r="C50">
        <f>IF(C22 &gt; 0, IF( B22&gt;0, 1, 0), 0)</f>
        <v>0</v>
      </c>
      <c r="D50">
        <f>IF(D22 &gt; 0, IF( C22&gt;0, 1, 0), 0)</f>
        <v>0</v>
      </c>
      <c r="E50">
        <f>IF(E22 &gt; 0, IF( D22&gt;0, 1, 0), 0)</f>
        <v>0</v>
      </c>
      <c r="F50">
        <f>IF(F22 &gt; 0, IF( E22&gt;0, 1, 0), 0)</f>
        <v>0</v>
      </c>
      <c r="G50">
        <f>IF(G22 &gt; 0, IF( F22&gt;0, 1, 0), 0)</f>
        <v>0</v>
      </c>
      <c r="H50">
        <f>IF(H22 &gt; 0, IF( G22&gt;0, 1, 0), 0)</f>
        <v>0</v>
      </c>
      <c r="I50">
        <f>IF(I22 &gt; 0, IF( H22&gt;0, 1, 0), 0)</f>
        <v>0</v>
      </c>
      <c r="J50">
        <f>IF(J22 &gt; 0, IF( I22&gt;0, 1, 0), 0)</f>
        <v>0</v>
      </c>
      <c r="K50">
        <f>IF(K22 &gt; 0, IF( J22&gt;0, 1, 0), 0)</f>
        <v>0</v>
      </c>
      <c r="L50">
        <f>IF(L22 &gt; 0, IF( K22&gt;0, 1, 0), 0)</f>
        <v>0</v>
      </c>
      <c r="M50">
        <f>IF(M22 &gt; 0, IF( L22&gt;0, 1, 0), 0)</f>
        <v>0</v>
      </c>
      <c r="N50">
        <f>IF(N22 &gt; 0, IF( M22&gt;0, 1, 0), 0)</f>
        <v>0</v>
      </c>
      <c r="O50">
        <f>IF(O22 &gt; 0, IF( N22&gt;0, 1, 0), 0)</f>
        <v>0</v>
      </c>
      <c r="P50">
        <f>IF(P22 &gt; 0, IF( O22&gt;0, 1, 0), 0)</f>
        <v>0</v>
      </c>
      <c r="Q50">
        <f>IF(Q22 &gt; 0, IF( P22&gt;0, 1, 0), 0)</f>
        <v>0</v>
      </c>
      <c r="R50">
        <f>IF(R22 &gt; 0, IF( Q22&gt;0, 1, 0), 0)</f>
        <v>0</v>
      </c>
      <c r="S50">
        <f>IF(S22 &gt; 0, IF( R22&gt;0, 1, 0), 0)</f>
        <v>0</v>
      </c>
      <c r="T50">
        <f>IF(T22 &gt; 0, IF( S22&gt;0, 1, 0), 0)</f>
        <v>0</v>
      </c>
      <c r="U50">
        <f>IF(U22 &gt; 0, IF( T22&gt;0, 1, 0), 0)</f>
        <v>0</v>
      </c>
      <c r="V50">
        <f>IF(V22 &gt; 0, IF( U22&gt;0, 1, 0), 0)</f>
        <v>0</v>
      </c>
      <c r="W50">
        <f>SUM(C50:V50)</f>
        <v>0</v>
      </c>
      <c r="X50" s="2">
        <f t="shared" si="2"/>
        <v>0</v>
      </c>
      <c r="Y50" s="2">
        <f t="shared" si="3"/>
        <v>0</v>
      </c>
    </row>
    <row r="51" spans="1:25" x14ac:dyDescent="0.25">
      <c r="A51" t="s">
        <v>38</v>
      </c>
      <c r="B51">
        <v>0</v>
      </c>
      <c r="C51">
        <f>IF(C23 &gt; 0, IF( B23&gt;0, 1, 0), 0)</f>
        <v>0</v>
      </c>
      <c r="D51">
        <f>IF(D23 &gt; 0, IF( C23&gt;0, 1, 0), 0)</f>
        <v>0</v>
      </c>
      <c r="E51">
        <f>IF(E23 &gt; 0, IF( D23&gt;0, 1, 0), 0)</f>
        <v>0</v>
      </c>
      <c r="F51">
        <f>IF(F23 &gt; 0, IF( E23&gt;0, 1, 0), 0)</f>
        <v>0</v>
      </c>
      <c r="G51">
        <f>IF(G23 &gt; 0, IF( F23&gt;0, 1, 0), 0)</f>
        <v>0</v>
      </c>
      <c r="H51">
        <f>IF(H23 &gt; 0, IF( G23&gt;0, 1, 0), 0)</f>
        <v>0</v>
      </c>
      <c r="I51">
        <f>IF(I23 &gt; 0, IF( H23&gt;0, 1, 0), 0)</f>
        <v>0</v>
      </c>
      <c r="J51">
        <f>IF(J23 &gt; 0, IF( I23&gt;0, 1, 0), 0)</f>
        <v>0</v>
      </c>
      <c r="K51">
        <f>IF(K23 &gt; 0, IF( J23&gt;0, 1, 0), 0)</f>
        <v>0</v>
      </c>
      <c r="L51">
        <f>IF(L23 &gt; 0, IF( K23&gt;0, 1, 0), 0)</f>
        <v>0</v>
      </c>
      <c r="M51">
        <f>IF(M23 &gt; 0, IF( L23&gt;0, 1, 0), 0)</f>
        <v>0</v>
      </c>
      <c r="N51">
        <f>IF(N23 &gt; 0, IF( M23&gt;0, 1, 0), 0)</f>
        <v>1</v>
      </c>
      <c r="O51">
        <f>IF(O23 &gt; 0, IF( N23&gt;0, 1, 0), 0)</f>
        <v>0</v>
      </c>
      <c r="P51">
        <f>IF(P23 &gt; 0, IF( O23&gt;0, 1, 0), 0)</f>
        <v>0</v>
      </c>
      <c r="Q51">
        <f>IF(Q23 &gt; 0, IF( P23&gt;0, 1, 0), 0)</f>
        <v>0</v>
      </c>
      <c r="R51">
        <f>IF(R23 &gt; 0, IF( Q23&gt;0, 1, 0), 0)</f>
        <v>0</v>
      </c>
      <c r="S51">
        <f>IF(S23 &gt; 0, IF( R23&gt;0, 1, 0), 0)</f>
        <v>0</v>
      </c>
      <c r="T51">
        <f>IF(T23 &gt; 0, IF( S23&gt;0, 1, 0), 0)</f>
        <v>0</v>
      </c>
      <c r="U51">
        <f>IF(U23 &gt; 0, IF( T23&gt;0, 1, 0), 0)</f>
        <v>0</v>
      </c>
      <c r="V51">
        <f>IF(V23 &gt; 0, IF( U23&gt;0, 1, 0), 0)</f>
        <v>0</v>
      </c>
      <c r="W51">
        <f>SUM(C51:V51)</f>
        <v>1</v>
      </c>
      <c r="X51" s="2">
        <f t="shared" si="2"/>
        <v>4.7619047619047616E-2</v>
      </c>
      <c r="Y51" s="2">
        <f t="shared" si="3"/>
        <v>0.16666666666666666</v>
      </c>
    </row>
    <row r="52" spans="1:25" x14ac:dyDescent="0.25">
      <c r="A52" t="s">
        <v>45</v>
      </c>
      <c r="B52">
        <v>0</v>
      </c>
      <c r="C52">
        <f>IF(C24 &gt; 0, IF( B24&gt;0, 1, 0), 0)</f>
        <v>0</v>
      </c>
      <c r="D52">
        <f>IF(D24 &gt; 0, IF( C24&gt;0, 1, 0), 0)</f>
        <v>0</v>
      </c>
      <c r="E52">
        <f>IF(E24 &gt; 0, IF( D24&gt;0, 1, 0), 0)</f>
        <v>0</v>
      </c>
      <c r="F52">
        <f>IF(F24 &gt; 0, IF( E24&gt;0, 1, 0), 0)</f>
        <v>0</v>
      </c>
      <c r="G52">
        <f>IF(G24 &gt; 0, IF( F24&gt;0, 1, 0), 0)</f>
        <v>0</v>
      </c>
      <c r="H52">
        <f>IF(H24 &gt; 0, IF( G24&gt;0, 1, 0), 0)</f>
        <v>0</v>
      </c>
      <c r="I52">
        <f>IF(I24 &gt; 0, IF( H24&gt;0, 1, 0), 0)</f>
        <v>0</v>
      </c>
      <c r="J52">
        <f>IF(J24 &gt; 0, IF( I24&gt;0, 1, 0), 0)</f>
        <v>0</v>
      </c>
      <c r="K52">
        <f>IF(K24 &gt; 0, IF( J24&gt;0, 1, 0), 0)</f>
        <v>0</v>
      </c>
      <c r="L52">
        <f>IF(L24 &gt; 0, IF( K24&gt;0, 1, 0), 0)</f>
        <v>0</v>
      </c>
      <c r="M52">
        <f>IF(M24 &gt; 0, IF( L24&gt;0, 1, 0), 0)</f>
        <v>0</v>
      </c>
      <c r="N52">
        <f>IF(N24 &gt; 0, IF( M24&gt;0, 1, 0), 0)</f>
        <v>0</v>
      </c>
      <c r="O52">
        <f>IF(O24 &gt; 0, IF( N24&gt;0, 1, 0), 0)</f>
        <v>0</v>
      </c>
      <c r="P52">
        <f>IF(P24 &gt; 0, IF( O24&gt;0, 1, 0), 0)</f>
        <v>0</v>
      </c>
      <c r="Q52">
        <f>IF(Q24 &gt; 0, IF( P24&gt;0, 1, 0), 0)</f>
        <v>0</v>
      </c>
      <c r="R52">
        <f>IF(R24 &gt; 0, IF( Q24&gt;0, 1, 0), 0)</f>
        <v>0</v>
      </c>
      <c r="S52">
        <f>IF(S24 &gt; 0, IF( R24&gt;0, 1, 0), 0)</f>
        <v>0</v>
      </c>
      <c r="T52">
        <f>IF(T24 &gt; 0, IF( S24&gt;0, 1, 0), 0)</f>
        <v>0</v>
      </c>
      <c r="U52">
        <f>IF(U24 &gt; 0, IF( T24&gt;0, 1, 0), 0)</f>
        <v>0</v>
      </c>
      <c r="V52">
        <f>IF(V24 &gt; 0, IF( U24&gt;0, 1, 0), 0)</f>
        <v>0</v>
      </c>
      <c r="W52">
        <f>SUM(C52:V52)</f>
        <v>0</v>
      </c>
      <c r="X52" s="2">
        <f t="shared" si="2"/>
        <v>0</v>
      </c>
      <c r="Y52" s="2">
        <f t="shared" si="3"/>
        <v>0</v>
      </c>
    </row>
    <row r="53" spans="1:25" x14ac:dyDescent="0.25">
      <c r="A53" t="s">
        <v>22</v>
      </c>
      <c r="B53">
        <v>0</v>
      </c>
      <c r="C53">
        <f>IF(C25 &gt; 0, IF( B25&gt;0, 1, 0), 0)</f>
        <v>0</v>
      </c>
      <c r="D53">
        <f>IF(D25 &gt; 0, IF( C25&gt;0, 1, 0), 0)</f>
        <v>0</v>
      </c>
      <c r="E53">
        <f>IF(E25 &gt; 0, IF( D25&gt;0, 1, 0), 0)</f>
        <v>0</v>
      </c>
      <c r="F53">
        <f>IF(F25 &gt; 0, IF( E25&gt;0, 1, 0), 0)</f>
        <v>0</v>
      </c>
      <c r="G53">
        <f>IF(G25 &gt; 0, IF( F25&gt;0, 1, 0), 0)</f>
        <v>0</v>
      </c>
      <c r="H53">
        <f>IF(H25 &gt; 0, IF( G25&gt;0, 1, 0), 0)</f>
        <v>0</v>
      </c>
      <c r="I53">
        <f>IF(I25 &gt; 0, IF( H25&gt;0, 1, 0), 0)</f>
        <v>0</v>
      </c>
      <c r="J53">
        <f>IF(J25 &gt; 0, IF( I25&gt;0, 1, 0), 0)</f>
        <v>0</v>
      </c>
      <c r="K53">
        <f>IF(K25 &gt; 0, IF( J25&gt;0, 1, 0), 0)</f>
        <v>0</v>
      </c>
      <c r="L53">
        <f>IF(L25 &gt; 0, IF( K25&gt;0, 1, 0), 0)</f>
        <v>0</v>
      </c>
      <c r="M53">
        <f>IF(M25 &gt; 0, IF( L25&gt;0, 1, 0), 0)</f>
        <v>0</v>
      </c>
      <c r="N53">
        <f>IF(N25 &gt; 0, IF( M25&gt;0, 1, 0), 0)</f>
        <v>0</v>
      </c>
      <c r="O53">
        <f>IF(O25 &gt; 0, IF( N25&gt;0, 1, 0), 0)</f>
        <v>0</v>
      </c>
      <c r="P53">
        <f>IF(P25 &gt; 0, IF( O25&gt;0, 1, 0), 0)</f>
        <v>0</v>
      </c>
      <c r="Q53">
        <f>IF(Q25 &gt; 0, IF( P25&gt;0, 1, 0), 0)</f>
        <v>0</v>
      </c>
      <c r="R53">
        <f>IF(R25 &gt; 0, IF( Q25&gt;0, 1, 0), 0)</f>
        <v>0</v>
      </c>
      <c r="S53">
        <f>IF(S25 &gt; 0, IF( R25&gt;0, 1, 0), 0)</f>
        <v>0</v>
      </c>
      <c r="T53">
        <f>IF(T25 &gt; 0, IF( S25&gt;0, 1, 0), 0)</f>
        <v>0</v>
      </c>
      <c r="U53">
        <f>IF(U25 &gt; 0, IF( T25&gt;0, 1, 0), 0)</f>
        <v>0</v>
      </c>
      <c r="V53">
        <f>IF(V25 &gt; 0, IF( U25&gt;0, 1, 0), 0)</f>
        <v>0</v>
      </c>
      <c r="W53">
        <f>SUM(C53:V53)</f>
        <v>0</v>
      </c>
      <c r="X53" s="2">
        <f t="shared" si="2"/>
        <v>0</v>
      </c>
      <c r="Y53" s="2">
        <f t="shared" si="3"/>
        <v>0</v>
      </c>
    </row>
  </sheetData>
  <sortState ref="A30:W53">
    <sortCondition descending="1" ref="W30:W53"/>
  </sortState>
  <conditionalFormatting sqref="B2:V2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2:W2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30:V53 X30:X5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BOW</vt:lpstr>
      <vt:lpstr>TF-IDF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Feldman, Philip</cp:lastModifiedBy>
  <dcterms:created xsi:type="dcterms:W3CDTF">2018-12-05T14:55:45Z</dcterms:created>
  <dcterms:modified xsi:type="dcterms:W3CDTF">2018-12-05T16:59:53Z</dcterms:modified>
</cp:coreProperties>
</file>